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ody" sheetId="1" r:id="rId1"/>
    <sheet name="Umístění" sheetId="2" r:id="rId2"/>
    <sheet name="Absolutní" sheetId="3" r:id="rId3"/>
  </sheets>
  <definedNames/>
  <calcPr fullCalcOnLoad="1"/>
</workbook>
</file>

<file path=xl/sharedStrings.xml><?xml version="1.0" encoding="utf-8"?>
<sst xmlns="http://schemas.openxmlformats.org/spreadsheetml/2006/main" count="395" uniqueCount="237">
  <si>
    <t>Pořadí</t>
  </si>
  <si>
    <t>Jméno</t>
  </si>
  <si>
    <t>Kat.</t>
  </si>
  <si>
    <t>CELKEM</t>
  </si>
  <si>
    <t>Radko Bažant</t>
  </si>
  <si>
    <t>J</t>
  </si>
  <si>
    <t>Tomáš Němec</t>
  </si>
  <si>
    <t>Radim Koloušek</t>
  </si>
  <si>
    <t>S</t>
  </si>
  <si>
    <t>Karel Lank</t>
  </si>
  <si>
    <t>N</t>
  </si>
  <si>
    <t>Michal Kárník</t>
  </si>
  <si>
    <t>Milan Pažout</t>
  </si>
  <si>
    <t>Lukáš Kárník</t>
  </si>
  <si>
    <t>Hubert Kolín</t>
  </si>
  <si>
    <t>Petr Seidl</t>
  </si>
  <si>
    <t>Ivan Frössl</t>
  </si>
  <si>
    <t>Martin Žofka</t>
  </si>
  <si>
    <t>Otto Kaděrka</t>
  </si>
  <si>
    <t>Oldřich Dajbych</t>
  </si>
  <si>
    <t>Miloš Ptáček</t>
  </si>
  <si>
    <t>Jan Verl</t>
  </si>
  <si>
    <t>Petr Čuda</t>
  </si>
  <si>
    <t>František Münster</t>
  </si>
  <si>
    <t>Jan Suchopár</t>
  </si>
  <si>
    <t>Jiří Šuster</t>
  </si>
  <si>
    <t>Adolf Lebeda</t>
  </si>
  <si>
    <t>Milan Burda</t>
  </si>
  <si>
    <t>Michal Teissing</t>
  </si>
  <si>
    <t>Martin Beránek</t>
  </si>
  <si>
    <t>Pavel Kladníček</t>
  </si>
  <si>
    <t>Jiří Návesník</t>
  </si>
  <si>
    <t>Petr Holý</t>
  </si>
  <si>
    <t>Vratislav Cízl</t>
  </si>
  <si>
    <t>Pavel Polák</t>
  </si>
  <si>
    <t>Vladimír Vavrečka</t>
  </si>
  <si>
    <t>Radim Janalík</t>
  </si>
  <si>
    <t>Jiří Kubík</t>
  </si>
  <si>
    <t>Eduard Hromádka</t>
  </si>
  <si>
    <t>Jiří Otta</t>
  </si>
  <si>
    <t>Dušan Očka</t>
  </si>
  <si>
    <t>Martin Otta</t>
  </si>
  <si>
    <t>Miroslav Adámek</t>
  </si>
  <si>
    <t>Martin Kindl</t>
  </si>
  <si>
    <t>Jan Fára</t>
  </si>
  <si>
    <t>Jakub Horáček</t>
  </si>
  <si>
    <t>Miroslav Bílek</t>
  </si>
  <si>
    <t>Zdeněk Richter</t>
  </si>
  <si>
    <t>Milan Nosek</t>
  </si>
  <si>
    <t>Jiří Váchal</t>
  </si>
  <si>
    <t>Karel Hartman</t>
  </si>
  <si>
    <t>Petr Capoušek</t>
  </si>
  <si>
    <t>Jiří Pospíšil</t>
  </si>
  <si>
    <t>Josef Holický</t>
  </si>
  <si>
    <t>Jiří Mizera</t>
  </si>
  <si>
    <t>Kamil Brauner</t>
  </si>
  <si>
    <t>Tomáš Teissing</t>
  </si>
  <si>
    <t>Petr Svinka</t>
  </si>
  <si>
    <t>Jiří Obenberger</t>
  </si>
  <si>
    <t>Arnošt Neubauer</t>
  </si>
  <si>
    <t>Jan Safín</t>
  </si>
  <si>
    <t>Pavel Vrána</t>
  </si>
  <si>
    <t>Petr Lochman</t>
  </si>
  <si>
    <t>Vladimír Čechotovský</t>
  </si>
  <si>
    <t>Ivan Paňák</t>
  </si>
  <si>
    <t>Šimon Mastný</t>
  </si>
  <si>
    <t>Michal Fiala</t>
  </si>
  <si>
    <t>Jan Čermák</t>
  </si>
  <si>
    <t>Otakar Novák</t>
  </si>
  <si>
    <t>Lubomír Oupický</t>
  </si>
  <si>
    <t>Petr Poruba</t>
  </si>
  <si>
    <t>Petr Němeček</t>
  </si>
  <si>
    <t>Petr Vala</t>
  </si>
  <si>
    <t>Ivan Šafařík</t>
  </si>
  <si>
    <t>Ivan Ondryáš</t>
  </si>
  <si>
    <t>Jindřich Čácha</t>
  </si>
  <si>
    <t>Daniel Srpa</t>
  </si>
  <si>
    <t>Michal Šváb</t>
  </si>
  <si>
    <t>Tomáš Gurský</t>
  </si>
  <si>
    <t>Roman Loska</t>
  </si>
  <si>
    <t>Jan Maršík</t>
  </si>
  <si>
    <t>Roman Podgrabinský</t>
  </si>
  <si>
    <t>Martin Horčic</t>
  </si>
  <si>
    <t>Petr Janík</t>
  </si>
  <si>
    <t>Jan Mleziva</t>
  </si>
  <si>
    <t>Jiří Jirman</t>
  </si>
  <si>
    <t>Leoš Tvrzník</t>
  </si>
  <si>
    <t>Martin Chvátal</t>
  </si>
  <si>
    <t>František Urban</t>
  </si>
  <si>
    <t>Radim Zakouřil</t>
  </si>
  <si>
    <t>Martin Biegel</t>
  </si>
  <si>
    <t>Petr Šebek</t>
  </si>
  <si>
    <t>Petr Oupický</t>
  </si>
  <si>
    <t>Pavel Fulín</t>
  </si>
  <si>
    <t>Aleš Krýzl</t>
  </si>
  <si>
    <t>Jiří Černý</t>
  </si>
  <si>
    <t>Patrik Fischer</t>
  </si>
  <si>
    <t>Kamil Arnošt</t>
  </si>
  <si>
    <t>Jan Klozar</t>
  </si>
  <si>
    <t>Pavel Polák ml.</t>
  </si>
  <si>
    <t>Martin Klimpl</t>
  </si>
  <si>
    <t>Martin Foukal</t>
  </si>
  <si>
    <t>Jan Jirotka</t>
  </si>
  <si>
    <t>Martin Horák</t>
  </si>
  <si>
    <t>Jan Vojta</t>
  </si>
  <si>
    <t>Jiří Poláček</t>
  </si>
  <si>
    <t>Roman Štancl</t>
  </si>
  <si>
    <t>Vladimír Vacek</t>
  </si>
  <si>
    <t>Vladimír Andrle</t>
  </si>
  <si>
    <t>Ž E N Y</t>
  </si>
  <si>
    <t>Alena Cízlová</t>
  </si>
  <si>
    <t>Ž</t>
  </si>
  <si>
    <t>Darina Jirotková</t>
  </si>
  <si>
    <t>Zuzana Tunková</t>
  </si>
  <si>
    <t>Renata Obenbergerová</t>
  </si>
  <si>
    <t>Lucie Van Donselaar</t>
  </si>
  <si>
    <r>
      <t>I.</t>
    </r>
    <r>
      <rPr>
        <sz val="8"/>
        <rFont val="Arial CE"/>
        <family val="2"/>
      </rPr>
      <t>(x3)</t>
    </r>
  </si>
  <si>
    <r>
      <t>II.</t>
    </r>
    <r>
      <rPr>
        <sz val="8"/>
        <rFont val="Arial CE"/>
        <family val="2"/>
      </rPr>
      <t>(x2)</t>
    </r>
  </si>
  <si>
    <r>
      <t>III.</t>
    </r>
    <r>
      <rPr>
        <sz val="8"/>
        <rFont val="Arial CE"/>
        <family val="2"/>
      </rPr>
      <t>(x1)</t>
    </r>
  </si>
  <si>
    <r>
      <t>Kat.</t>
    </r>
    <r>
      <rPr>
        <sz val="8"/>
        <rFont val="Arial CE"/>
        <family val="2"/>
      </rPr>
      <t>(x5)</t>
    </r>
  </si>
  <si>
    <r>
      <t>Abs.</t>
    </r>
    <r>
      <rPr>
        <sz val="8"/>
        <rFont val="Arial CE"/>
        <family val="2"/>
      </rPr>
      <t>(x10)</t>
    </r>
  </si>
  <si>
    <t>Marie Korešová</t>
  </si>
  <si>
    <t>Olina Strejčková</t>
  </si>
  <si>
    <t>Renata Fárová</t>
  </si>
  <si>
    <t>B</t>
  </si>
  <si>
    <t>Irena Straková</t>
  </si>
  <si>
    <t>Jan Kraus</t>
  </si>
  <si>
    <t>Petr Hájek</t>
  </si>
  <si>
    <t>Jindřich Bauer</t>
  </si>
  <si>
    <t>Luděk Strejček</t>
  </si>
  <si>
    <t>Miroslav Janeček</t>
  </si>
  <si>
    <t>Tomáš Růt</t>
  </si>
  <si>
    <t>Petr Spurný</t>
  </si>
  <si>
    <t>Jiří Bartoš</t>
  </si>
  <si>
    <t>Boris Zakouřil</t>
  </si>
  <si>
    <t>Luděk Hajtl</t>
  </si>
  <si>
    <t>Richard Lottring</t>
  </si>
  <si>
    <t>Miroslav Schimmer</t>
  </si>
  <si>
    <t>Karel Soukup</t>
  </si>
  <si>
    <t>Jan Valenta</t>
  </si>
  <si>
    <t>Miloslav Kopecký</t>
  </si>
  <si>
    <t>Jan Čermák ml.</t>
  </si>
  <si>
    <t>Zdeněk Matějovský</t>
  </si>
  <si>
    <t>Jan Šamša</t>
  </si>
  <si>
    <t>Lubomír Hodan</t>
  </si>
  <si>
    <t>Jaroslav Mueller</t>
  </si>
  <si>
    <t>Martin Fér</t>
  </si>
  <si>
    <t>Roman Chlumský</t>
  </si>
  <si>
    <t>Martina Soukalová</t>
  </si>
  <si>
    <t>Pavel Podhaiský</t>
  </si>
  <si>
    <t>Vladimír Skořepa</t>
  </si>
  <si>
    <t>Pavel Hlaváč</t>
  </si>
  <si>
    <t>Martin Matouš</t>
  </si>
  <si>
    <t>Stanislav Kopeček</t>
  </si>
  <si>
    <t>Ota Skala</t>
  </si>
  <si>
    <t>Milan Černošek</t>
  </si>
  <si>
    <t>Jiří Závodský</t>
  </si>
  <si>
    <t>Milan Farkaš</t>
  </si>
  <si>
    <t>Tomáš Hlinka</t>
  </si>
  <si>
    <t>Petr Kartous</t>
  </si>
  <si>
    <t>Miroslav Rycek</t>
  </si>
  <si>
    <t>Tomáš Vaněk</t>
  </si>
  <si>
    <t>Jaroslava Davidová</t>
  </si>
  <si>
    <t>Iva Nováková</t>
  </si>
  <si>
    <t>Václav Šilinger</t>
  </si>
  <si>
    <t>Ladislav Pokluda</t>
  </si>
  <si>
    <t>Petr Pohanka</t>
  </si>
  <si>
    <t>Petr Šlouf</t>
  </si>
  <si>
    <t>Petr Nechutný</t>
  </si>
  <si>
    <t>Daniel Frajt</t>
  </si>
  <si>
    <t>Petr Širc</t>
  </si>
  <si>
    <t>Pavel Pokorný</t>
  </si>
  <si>
    <t>Lukáš Vácha</t>
  </si>
  <si>
    <t>Petr Havránek</t>
  </si>
  <si>
    <t>Daniela Krůfová</t>
  </si>
  <si>
    <t>Stanislava Férová</t>
  </si>
  <si>
    <t>Jarmila Karlová</t>
  </si>
  <si>
    <t>Michaela Cibulová</t>
  </si>
  <si>
    <t>Marie Očková</t>
  </si>
  <si>
    <t>Aleš Kettner</t>
  </si>
  <si>
    <t>Ivan Petránek</t>
  </si>
  <si>
    <t>Josef Necid</t>
  </si>
  <si>
    <t>Petr Putna</t>
  </si>
  <si>
    <t>Tomáš Thér</t>
  </si>
  <si>
    <t>Lubomír Zbořil</t>
  </si>
  <si>
    <t>Petr Neuvirt</t>
  </si>
  <si>
    <t>Alena Očková</t>
  </si>
  <si>
    <t>Vladimíra Krejčí</t>
  </si>
  <si>
    <t>Vladimír Málek</t>
  </si>
  <si>
    <t>Jindřich Málek</t>
  </si>
  <si>
    <t>Jiří Drlík</t>
  </si>
  <si>
    <t>Petr Polívka</t>
  </si>
  <si>
    <t>Tomáš Polívka</t>
  </si>
  <si>
    <t>Igor Očka</t>
  </si>
  <si>
    <t>Pavla Šmídová</t>
  </si>
  <si>
    <t>Jiří Tacinec</t>
  </si>
  <si>
    <t>Jiří Strejček</t>
  </si>
  <si>
    <t>Bedřich Pokluda</t>
  </si>
  <si>
    <t>Marek Hendrych</t>
  </si>
  <si>
    <t>Tomáš Bičák</t>
  </si>
  <si>
    <t>Michal Vančura</t>
  </si>
  <si>
    <t>Lenka Němečková</t>
  </si>
  <si>
    <t>Miroslav Voves</t>
  </si>
  <si>
    <t>Pavel Kobylka</t>
  </si>
  <si>
    <t>Jaroslav Žižka</t>
  </si>
  <si>
    <t>Tomáš Dvořák</t>
  </si>
  <si>
    <t>Jan Vorel</t>
  </si>
  <si>
    <t>Václav Hlásek</t>
  </si>
  <si>
    <t>Dalibor Bezpalec</t>
  </si>
  <si>
    <t>Jiří Šustr</t>
  </si>
  <si>
    <t>Werner Klumpner</t>
  </si>
  <si>
    <t>Martin Pokorný</t>
  </si>
  <si>
    <t>Ota Matoušek</t>
  </si>
  <si>
    <t>Jaroslav Palouš</t>
  </si>
  <si>
    <t>Jiří Lágner</t>
  </si>
  <si>
    <t>Jiří Slavík</t>
  </si>
  <si>
    <t>Róbert Záboj</t>
  </si>
  <si>
    <t>Karel Matoušek</t>
  </si>
  <si>
    <t>Monika Svatoňová</t>
  </si>
  <si>
    <t>20 let PRO SENIOR TOUR</t>
  </si>
  <si>
    <t>Pořadí podle dosažených bodů</t>
  </si>
  <si>
    <t>Muži</t>
  </si>
  <si>
    <t>Ženy</t>
  </si>
  <si>
    <t>Miroslav Myslivec</t>
  </si>
  <si>
    <t>Ročník</t>
  </si>
  <si>
    <t>Absolutní vítěz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</si>
  <si>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</si>
  <si>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</si>
  <si>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</si>
  <si>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</si>
  <si>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</si>
  <si>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</si>
  <si>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</si>
  <si>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</si>
  <si>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</si>
  <si>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Absolutní pořadí se vyhlašovalo pouze do roku 2002</t>
  </si>
  <si>
    <t>PRO SENIOR TOUR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</si>
</sst>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6"/>
      <name val="Arial CE"/>
      <family val="0"/>
    </font>
    <font>
      <b/>
      <sz val="26"/>
      <name val="Arial CE"/>
      <family val="0"/>
    </font>
    <font>
      <b/>
      <sz val="14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104775</xdr:rowOff>
    </xdr:from>
    <xdr:to>
      <xdr:col>1</xdr:col>
      <xdr:colOff>1019175</xdr:colOff>
      <xdr:row>4</xdr:row>
      <xdr:rowOff>114300</xdr:rowOff>
    </xdr:to>
    <xdr:pic>
      <xdr:nvPicPr>
        <xdr:cNvPr id="1" name="Picture 1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0</xdr:row>
      <xdr:rowOff>76200</xdr:rowOff>
    </xdr:from>
    <xdr:to>
      <xdr:col>21</xdr:col>
      <xdr:colOff>381000</xdr:colOff>
      <xdr:row>4</xdr:row>
      <xdr:rowOff>85725</xdr:rowOff>
    </xdr:to>
    <xdr:pic>
      <xdr:nvPicPr>
        <xdr:cNvPr id="2" name="Picture 2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52</xdr:row>
      <xdr:rowOff>95250</xdr:rowOff>
    </xdr:from>
    <xdr:to>
      <xdr:col>1</xdr:col>
      <xdr:colOff>1000125</xdr:colOff>
      <xdr:row>56</xdr:row>
      <xdr:rowOff>104775</xdr:rowOff>
    </xdr:to>
    <xdr:pic>
      <xdr:nvPicPr>
        <xdr:cNvPr id="3" name="Picture 27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944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52</xdr:row>
      <xdr:rowOff>47625</xdr:rowOff>
    </xdr:from>
    <xdr:to>
      <xdr:col>21</xdr:col>
      <xdr:colOff>419100</xdr:colOff>
      <xdr:row>56</xdr:row>
      <xdr:rowOff>66675</xdr:rowOff>
    </xdr:to>
    <xdr:pic>
      <xdr:nvPicPr>
        <xdr:cNvPr id="4" name="Picture 28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98964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207</xdr:row>
      <xdr:rowOff>104775</xdr:rowOff>
    </xdr:from>
    <xdr:to>
      <xdr:col>1</xdr:col>
      <xdr:colOff>1028700</xdr:colOff>
      <xdr:row>211</xdr:row>
      <xdr:rowOff>123825</xdr:rowOff>
    </xdr:to>
    <xdr:pic>
      <xdr:nvPicPr>
        <xdr:cNvPr id="5" name="Picture 35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9995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207</xdr:row>
      <xdr:rowOff>76200</xdr:rowOff>
    </xdr:from>
    <xdr:to>
      <xdr:col>21</xdr:col>
      <xdr:colOff>381000</xdr:colOff>
      <xdr:row>211</xdr:row>
      <xdr:rowOff>95250</xdr:rowOff>
    </xdr:to>
    <xdr:pic>
      <xdr:nvPicPr>
        <xdr:cNvPr id="6" name="Picture 36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399669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103</xdr:row>
      <xdr:rowOff>104775</xdr:rowOff>
    </xdr:from>
    <xdr:to>
      <xdr:col>1</xdr:col>
      <xdr:colOff>1019175</xdr:colOff>
      <xdr:row>107</xdr:row>
      <xdr:rowOff>142875</xdr:rowOff>
    </xdr:to>
    <xdr:pic>
      <xdr:nvPicPr>
        <xdr:cNvPr id="7" name="Picture 1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54530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103</xdr:row>
      <xdr:rowOff>76200</xdr:rowOff>
    </xdr:from>
    <xdr:to>
      <xdr:col>21</xdr:col>
      <xdr:colOff>381000</xdr:colOff>
      <xdr:row>107</xdr:row>
      <xdr:rowOff>114300</xdr:rowOff>
    </xdr:to>
    <xdr:pic>
      <xdr:nvPicPr>
        <xdr:cNvPr id="8" name="Picture 2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95167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153</xdr:row>
      <xdr:rowOff>104775</xdr:rowOff>
    </xdr:from>
    <xdr:to>
      <xdr:col>1</xdr:col>
      <xdr:colOff>1019175</xdr:colOff>
      <xdr:row>157</xdr:row>
      <xdr:rowOff>142875</xdr:rowOff>
    </xdr:to>
    <xdr:pic>
      <xdr:nvPicPr>
        <xdr:cNvPr id="9" name="Picture 1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935605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153</xdr:row>
      <xdr:rowOff>76200</xdr:rowOff>
    </xdr:from>
    <xdr:to>
      <xdr:col>21</xdr:col>
      <xdr:colOff>381000</xdr:colOff>
      <xdr:row>157</xdr:row>
      <xdr:rowOff>114300</xdr:rowOff>
    </xdr:to>
    <xdr:pic>
      <xdr:nvPicPr>
        <xdr:cNvPr id="10" name="Picture 2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93274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2.75"/>
  <cols>
    <col min="1" max="1" width="7.375" style="51" customWidth="1"/>
    <col min="2" max="2" width="23.00390625" style="51" customWidth="1"/>
    <col min="3" max="23" width="6.75390625" style="51" customWidth="1"/>
    <col min="24" max="24" width="10.25390625" style="51" customWidth="1"/>
    <col min="25" max="16384" width="9.125" style="51" customWidth="1"/>
  </cols>
  <sheetData>
    <row r="1" spans="1:24" ht="12.75">
      <c r="A1" s="58"/>
      <c r="B1" s="58"/>
      <c r="C1" s="46"/>
      <c r="D1" s="46"/>
      <c r="E1" s="59" t="s">
        <v>219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6"/>
      <c r="S1" s="46"/>
      <c r="T1" s="58"/>
      <c r="U1" s="58"/>
      <c r="V1" s="58"/>
      <c r="W1" s="58"/>
      <c r="X1" s="58"/>
    </row>
    <row r="2" spans="1:24" ht="12.75">
      <c r="A2" s="58"/>
      <c r="B2" s="58"/>
      <c r="C2" s="46"/>
      <c r="D2" s="4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46"/>
      <c r="S2" s="46"/>
      <c r="T2" s="58"/>
      <c r="U2" s="58"/>
      <c r="V2" s="58"/>
      <c r="W2" s="58"/>
      <c r="X2" s="58"/>
    </row>
    <row r="3" spans="1:24" ht="12.75">
      <c r="A3" s="58"/>
      <c r="B3" s="58"/>
      <c r="C3" s="46"/>
      <c r="D3" s="46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6"/>
      <c r="S3" s="46"/>
      <c r="T3" s="58"/>
      <c r="U3" s="58"/>
      <c r="V3" s="58"/>
      <c r="W3" s="58"/>
      <c r="X3" s="58"/>
    </row>
    <row r="4" spans="1:24" ht="12.75">
      <c r="A4" s="58"/>
      <c r="B4" s="58"/>
      <c r="C4" s="46"/>
      <c r="D4" s="46"/>
      <c r="E4" s="60" t="s">
        <v>220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6"/>
      <c r="S4" s="61"/>
      <c r="T4" s="58"/>
      <c r="U4" s="58"/>
      <c r="V4" s="58"/>
      <c r="W4" s="58"/>
      <c r="X4" s="58"/>
    </row>
    <row r="5" spans="1:24" ht="12.75">
      <c r="A5" s="58"/>
      <c r="B5" s="58"/>
      <c r="C5" s="46"/>
      <c r="D5" s="46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46"/>
      <c r="S5" s="61"/>
      <c r="T5" s="58"/>
      <c r="U5" s="58"/>
      <c r="V5" s="58"/>
      <c r="W5" s="58"/>
      <c r="X5" s="58"/>
    </row>
    <row r="6" spans="1:24" ht="21" thickBot="1">
      <c r="A6" s="62"/>
      <c r="B6" s="63" t="s">
        <v>221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S6" s="61"/>
      <c r="T6" s="62"/>
      <c r="U6" s="62"/>
      <c r="V6" s="62"/>
      <c r="W6" s="62"/>
      <c r="X6" s="62"/>
    </row>
    <row r="7" spans="1:24" ht="15.75" thickBot="1">
      <c r="A7" s="64" t="s">
        <v>0</v>
      </c>
      <c r="B7" s="41" t="s">
        <v>1</v>
      </c>
      <c r="C7" s="41">
        <v>1994</v>
      </c>
      <c r="D7" s="41">
        <v>1995</v>
      </c>
      <c r="E7" s="41">
        <v>1996</v>
      </c>
      <c r="F7" s="41">
        <v>1997</v>
      </c>
      <c r="G7" s="41">
        <v>1998</v>
      </c>
      <c r="H7" s="41">
        <v>1999</v>
      </c>
      <c r="I7" s="41">
        <v>2000</v>
      </c>
      <c r="J7" s="41">
        <v>2001</v>
      </c>
      <c r="K7" s="41">
        <v>2002</v>
      </c>
      <c r="L7" s="41">
        <v>2003</v>
      </c>
      <c r="M7" s="41">
        <v>2004</v>
      </c>
      <c r="N7" s="41">
        <v>2005</v>
      </c>
      <c r="O7" s="41">
        <v>2006</v>
      </c>
      <c r="P7" s="41">
        <v>2007</v>
      </c>
      <c r="Q7" s="41">
        <v>2008</v>
      </c>
      <c r="R7" s="41">
        <v>2009</v>
      </c>
      <c r="S7" s="41">
        <v>2010</v>
      </c>
      <c r="T7" s="41">
        <v>2011</v>
      </c>
      <c r="U7" s="41">
        <v>2012</v>
      </c>
      <c r="V7" s="41">
        <v>2013</v>
      </c>
      <c r="W7" s="41">
        <v>2014</v>
      </c>
      <c r="X7" s="65" t="s">
        <v>3</v>
      </c>
    </row>
    <row r="8" spans="1:24" ht="15" customHeight="1" thickTop="1">
      <c r="A8" s="66">
        <v>1</v>
      </c>
      <c r="B8" s="67" t="s">
        <v>12</v>
      </c>
      <c r="C8" s="42">
        <v>5</v>
      </c>
      <c r="D8" s="42"/>
      <c r="E8" s="42">
        <v>113</v>
      </c>
      <c r="F8" s="42">
        <v>107</v>
      </c>
      <c r="G8" s="42">
        <v>228</v>
      </c>
      <c r="H8" s="42">
        <v>205</v>
      </c>
      <c r="I8" s="42">
        <v>233</v>
      </c>
      <c r="J8" s="42">
        <v>675</v>
      </c>
      <c r="K8" s="42">
        <v>242</v>
      </c>
      <c r="L8" s="42">
        <v>239</v>
      </c>
      <c r="M8" s="42">
        <v>287</v>
      </c>
      <c r="N8" s="42">
        <v>218</v>
      </c>
      <c r="O8" s="42">
        <v>226</v>
      </c>
      <c r="P8" s="42">
        <v>75</v>
      </c>
      <c r="Q8" s="42">
        <v>219</v>
      </c>
      <c r="R8" s="42">
        <v>303</v>
      </c>
      <c r="S8" s="42">
        <v>305</v>
      </c>
      <c r="T8" s="42">
        <v>178</v>
      </c>
      <c r="U8" s="42"/>
      <c r="V8" s="42"/>
      <c r="W8" s="42"/>
      <c r="X8" s="68">
        <f aca="true" t="shared" si="0" ref="X8:X52">SUM(C8:W8)</f>
        <v>3858</v>
      </c>
    </row>
    <row r="9" spans="1:24" ht="15" customHeight="1">
      <c r="A9" s="69">
        <v>2</v>
      </c>
      <c r="B9" s="70" t="s">
        <v>67</v>
      </c>
      <c r="C9" s="43"/>
      <c r="D9" s="43"/>
      <c r="E9" s="43"/>
      <c r="F9" s="43"/>
      <c r="G9" s="43"/>
      <c r="H9" s="43"/>
      <c r="I9" s="43">
        <v>183</v>
      </c>
      <c r="J9" s="43">
        <v>627</v>
      </c>
      <c r="K9" s="43">
        <v>320</v>
      </c>
      <c r="L9" s="43">
        <v>273</v>
      </c>
      <c r="M9" s="43">
        <v>264</v>
      </c>
      <c r="N9" s="43">
        <v>158</v>
      </c>
      <c r="O9" s="43">
        <v>69</v>
      </c>
      <c r="P9" s="43">
        <v>54</v>
      </c>
      <c r="Q9" s="43">
        <v>216</v>
      </c>
      <c r="R9" s="43">
        <v>255</v>
      </c>
      <c r="S9" s="43">
        <v>248</v>
      </c>
      <c r="T9" s="43">
        <v>283</v>
      </c>
      <c r="U9" s="43">
        <v>301</v>
      </c>
      <c r="V9" s="43">
        <v>350</v>
      </c>
      <c r="W9" s="43">
        <v>200</v>
      </c>
      <c r="X9" s="71">
        <f t="shared" si="0"/>
        <v>3801</v>
      </c>
    </row>
    <row r="10" spans="1:24" ht="15" customHeight="1">
      <c r="A10" s="69">
        <v>3</v>
      </c>
      <c r="B10" s="70" t="s">
        <v>31</v>
      </c>
      <c r="C10" s="43">
        <v>18</v>
      </c>
      <c r="D10" s="43">
        <v>39</v>
      </c>
      <c r="E10" s="43">
        <v>69</v>
      </c>
      <c r="F10" s="43">
        <v>90</v>
      </c>
      <c r="G10" s="43">
        <v>97</v>
      </c>
      <c r="H10" s="43">
        <v>81</v>
      </c>
      <c r="I10" s="43">
        <v>61</v>
      </c>
      <c r="J10" s="43">
        <v>533</v>
      </c>
      <c r="K10" s="43">
        <v>202</v>
      </c>
      <c r="L10" s="43">
        <v>221</v>
      </c>
      <c r="M10" s="43"/>
      <c r="N10" s="43">
        <v>80</v>
      </c>
      <c r="O10" s="43"/>
      <c r="P10" s="43">
        <v>75</v>
      </c>
      <c r="Q10" s="43">
        <v>238</v>
      </c>
      <c r="R10" s="43">
        <v>311</v>
      </c>
      <c r="S10" s="43">
        <v>347</v>
      </c>
      <c r="T10" s="43">
        <v>295</v>
      </c>
      <c r="U10" s="43">
        <v>321</v>
      </c>
      <c r="V10" s="43">
        <v>455</v>
      </c>
      <c r="W10" s="43">
        <v>200</v>
      </c>
      <c r="X10" s="71">
        <f t="shared" si="0"/>
        <v>3733</v>
      </c>
    </row>
    <row r="11" spans="1:24" ht="15" customHeight="1">
      <c r="A11" s="69">
        <v>4</v>
      </c>
      <c r="B11" s="70" t="s">
        <v>32</v>
      </c>
      <c r="C11" s="43"/>
      <c r="D11" s="43">
        <v>70</v>
      </c>
      <c r="E11" s="43">
        <v>44</v>
      </c>
      <c r="F11" s="43">
        <v>69</v>
      </c>
      <c r="G11" s="43">
        <v>81</v>
      </c>
      <c r="H11" s="43">
        <v>80</v>
      </c>
      <c r="I11" s="43">
        <v>100</v>
      </c>
      <c r="J11" s="43">
        <v>359</v>
      </c>
      <c r="K11" s="43">
        <v>222</v>
      </c>
      <c r="L11" s="43">
        <v>142</v>
      </c>
      <c r="M11" s="43">
        <v>124</v>
      </c>
      <c r="N11" s="43">
        <v>45</v>
      </c>
      <c r="O11" s="43">
        <v>140</v>
      </c>
      <c r="P11" s="43">
        <v>40</v>
      </c>
      <c r="Q11" s="43">
        <v>163</v>
      </c>
      <c r="R11" s="43">
        <v>169</v>
      </c>
      <c r="S11" s="43">
        <v>281</v>
      </c>
      <c r="T11" s="43">
        <v>212</v>
      </c>
      <c r="U11" s="43">
        <v>212</v>
      </c>
      <c r="V11" s="43">
        <v>423</v>
      </c>
      <c r="W11" s="43">
        <v>168</v>
      </c>
      <c r="X11" s="71">
        <f t="shared" si="0"/>
        <v>3144</v>
      </c>
    </row>
    <row r="12" spans="1:24" ht="15" customHeight="1">
      <c r="A12" s="69">
        <v>5</v>
      </c>
      <c r="B12" s="70" t="s">
        <v>11</v>
      </c>
      <c r="C12" s="43">
        <v>168</v>
      </c>
      <c r="D12" s="43">
        <v>162</v>
      </c>
      <c r="E12" s="43">
        <v>124</v>
      </c>
      <c r="F12" s="43">
        <v>59</v>
      </c>
      <c r="G12" s="43">
        <v>131</v>
      </c>
      <c r="H12" s="43">
        <v>145</v>
      </c>
      <c r="I12" s="43">
        <v>143</v>
      </c>
      <c r="J12" s="43"/>
      <c r="K12" s="43">
        <v>236</v>
      </c>
      <c r="L12" s="43">
        <v>134</v>
      </c>
      <c r="M12" s="43">
        <v>160</v>
      </c>
      <c r="N12" s="43">
        <v>72</v>
      </c>
      <c r="O12" s="43">
        <v>130</v>
      </c>
      <c r="P12" s="43">
        <v>32</v>
      </c>
      <c r="Q12" s="43">
        <v>144</v>
      </c>
      <c r="R12" s="43">
        <v>250</v>
      </c>
      <c r="S12" s="43">
        <v>300</v>
      </c>
      <c r="T12" s="43">
        <v>178</v>
      </c>
      <c r="U12" s="43">
        <v>174</v>
      </c>
      <c r="V12" s="43">
        <v>336</v>
      </c>
      <c r="W12" s="43">
        <v>10</v>
      </c>
      <c r="X12" s="71">
        <f t="shared" si="0"/>
        <v>3088</v>
      </c>
    </row>
    <row r="13" spans="1:24" ht="15" customHeight="1">
      <c r="A13" s="69">
        <v>6</v>
      </c>
      <c r="B13" s="52" t="s">
        <v>57</v>
      </c>
      <c r="C13" s="52"/>
      <c r="D13" s="52"/>
      <c r="E13" s="52"/>
      <c r="F13" s="52"/>
      <c r="G13" s="52"/>
      <c r="H13" s="52"/>
      <c r="I13" s="44">
        <v>195</v>
      </c>
      <c r="J13" s="44">
        <v>618</v>
      </c>
      <c r="K13" s="44">
        <v>220</v>
      </c>
      <c r="L13" s="44">
        <v>164</v>
      </c>
      <c r="M13" s="44">
        <v>302</v>
      </c>
      <c r="N13" s="44">
        <v>170</v>
      </c>
      <c r="O13" s="44">
        <v>225</v>
      </c>
      <c r="P13" s="44">
        <v>55</v>
      </c>
      <c r="Q13" s="44">
        <v>206</v>
      </c>
      <c r="R13" s="44">
        <v>195</v>
      </c>
      <c r="S13" s="44">
        <v>186</v>
      </c>
      <c r="T13" s="44">
        <v>138</v>
      </c>
      <c r="U13" s="44">
        <v>39</v>
      </c>
      <c r="V13" s="44">
        <v>122</v>
      </c>
      <c r="W13" s="44">
        <v>200</v>
      </c>
      <c r="X13" s="71">
        <f t="shared" si="0"/>
        <v>3035</v>
      </c>
    </row>
    <row r="14" spans="1:24" ht="15" customHeight="1">
      <c r="A14" s="69">
        <v>7</v>
      </c>
      <c r="B14" s="70" t="s">
        <v>6</v>
      </c>
      <c r="C14" s="43">
        <v>60</v>
      </c>
      <c r="D14" s="43">
        <v>109</v>
      </c>
      <c r="E14" s="43">
        <v>149</v>
      </c>
      <c r="F14" s="43">
        <v>110</v>
      </c>
      <c r="G14" s="43">
        <v>109</v>
      </c>
      <c r="H14" s="43">
        <v>196</v>
      </c>
      <c r="I14" s="43">
        <v>292</v>
      </c>
      <c r="J14" s="43">
        <v>593</v>
      </c>
      <c r="K14" s="43">
        <v>326</v>
      </c>
      <c r="L14" s="43">
        <v>173</v>
      </c>
      <c r="M14" s="43"/>
      <c r="N14" s="43"/>
      <c r="O14" s="43">
        <v>219</v>
      </c>
      <c r="P14" s="43">
        <v>50</v>
      </c>
      <c r="Q14" s="43"/>
      <c r="R14" s="43">
        <v>119</v>
      </c>
      <c r="S14" s="43">
        <v>202</v>
      </c>
      <c r="T14" s="43">
        <v>107</v>
      </c>
      <c r="U14" s="43">
        <v>100</v>
      </c>
      <c r="V14" s="43"/>
      <c r="W14" s="43"/>
      <c r="X14" s="71">
        <f t="shared" si="0"/>
        <v>2914</v>
      </c>
    </row>
    <row r="15" spans="1:24" ht="15" customHeight="1">
      <c r="A15" s="69">
        <v>8</v>
      </c>
      <c r="B15" s="70" t="s">
        <v>209</v>
      </c>
      <c r="C15" s="43"/>
      <c r="D15" s="43"/>
      <c r="E15" s="43">
        <v>74</v>
      </c>
      <c r="F15" s="43">
        <v>80</v>
      </c>
      <c r="G15" s="43">
        <v>84</v>
      </c>
      <c r="H15" s="43">
        <v>140</v>
      </c>
      <c r="I15" s="43">
        <v>142</v>
      </c>
      <c r="J15" s="43">
        <v>369</v>
      </c>
      <c r="K15" s="43">
        <v>164</v>
      </c>
      <c r="L15" s="43">
        <v>217</v>
      </c>
      <c r="M15" s="43">
        <v>182</v>
      </c>
      <c r="N15" s="43">
        <v>149</v>
      </c>
      <c r="O15" s="43">
        <v>136</v>
      </c>
      <c r="P15" s="43">
        <v>37</v>
      </c>
      <c r="Q15" s="43">
        <v>151</v>
      </c>
      <c r="R15" s="43">
        <v>173</v>
      </c>
      <c r="S15" s="43">
        <v>139</v>
      </c>
      <c r="T15" s="43">
        <v>128</v>
      </c>
      <c r="U15" s="43">
        <v>211</v>
      </c>
      <c r="V15" s="43">
        <v>291</v>
      </c>
      <c r="W15" s="43"/>
      <c r="X15" s="71">
        <f t="shared" si="0"/>
        <v>2867</v>
      </c>
    </row>
    <row r="16" spans="1:24" ht="15" customHeight="1">
      <c r="A16" s="69">
        <v>9</v>
      </c>
      <c r="B16" s="70" t="s">
        <v>15</v>
      </c>
      <c r="C16" s="43">
        <v>92</v>
      </c>
      <c r="D16" s="43"/>
      <c r="E16" s="43">
        <v>76</v>
      </c>
      <c r="F16" s="43">
        <v>139</v>
      </c>
      <c r="G16" s="43">
        <v>18</v>
      </c>
      <c r="H16" s="43">
        <v>129</v>
      </c>
      <c r="I16" s="43">
        <v>268</v>
      </c>
      <c r="J16" s="43">
        <v>668</v>
      </c>
      <c r="K16" s="43">
        <v>81</v>
      </c>
      <c r="L16" s="43">
        <v>130</v>
      </c>
      <c r="M16" s="43">
        <v>197</v>
      </c>
      <c r="N16" s="43">
        <v>169</v>
      </c>
      <c r="O16" s="43">
        <v>101</v>
      </c>
      <c r="P16" s="43"/>
      <c r="Q16" s="43">
        <v>128</v>
      </c>
      <c r="R16" s="43"/>
      <c r="S16" s="43">
        <v>157</v>
      </c>
      <c r="T16" s="43">
        <v>194</v>
      </c>
      <c r="U16" s="43">
        <v>115</v>
      </c>
      <c r="V16" s="43">
        <v>120</v>
      </c>
      <c r="W16" s="43"/>
      <c r="X16" s="71">
        <f t="shared" si="0"/>
        <v>2782</v>
      </c>
    </row>
    <row r="17" spans="1:24" ht="15" customHeight="1">
      <c r="A17" s="69">
        <v>10</v>
      </c>
      <c r="B17" s="70" t="s">
        <v>4</v>
      </c>
      <c r="C17" s="43">
        <v>162</v>
      </c>
      <c r="D17" s="43">
        <v>149</v>
      </c>
      <c r="E17" s="43">
        <v>142</v>
      </c>
      <c r="F17" s="43">
        <v>100</v>
      </c>
      <c r="G17" s="43">
        <v>226</v>
      </c>
      <c r="H17" s="43">
        <v>196</v>
      </c>
      <c r="I17" s="43">
        <v>276</v>
      </c>
      <c r="J17" s="43">
        <v>246</v>
      </c>
      <c r="K17" s="43">
        <v>93</v>
      </c>
      <c r="L17" s="43">
        <v>220</v>
      </c>
      <c r="M17" s="43">
        <v>259</v>
      </c>
      <c r="N17" s="43">
        <v>201</v>
      </c>
      <c r="O17" s="43">
        <v>151</v>
      </c>
      <c r="P17" s="43">
        <v>50</v>
      </c>
      <c r="Q17" s="43">
        <v>92</v>
      </c>
      <c r="R17" s="43">
        <v>175</v>
      </c>
      <c r="S17" s="43"/>
      <c r="T17" s="43"/>
      <c r="U17" s="43"/>
      <c r="V17" s="43"/>
      <c r="W17" s="43"/>
      <c r="X17" s="71">
        <f t="shared" si="0"/>
        <v>2738</v>
      </c>
    </row>
    <row r="18" spans="1:24" ht="15" customHeight="1">
      <c r="A18" s="69">
        <v>11</v>
      </c>
      <c r="B18" s="70" t="s">
        <v>17</v>
      </c>
      <c r="C18" s="43">
        <v>161</v>
      </c>
      <c r="D18" s="43">
        <v>75</v>
      </c>
      <c r="E18" s="43">
        <v>37</v>
      </c>
      <c r="F18" s="43">
        <v>114</v>
      </c>
      <c r="G18" s="43">
        <v>85</v>
      </c>
      <c r="H18" s="43">
        <v>78</v>
      </c>
      <c r="I18" s="43">
        <v>113</v>
      </c>
      <c r="J18" s="43">
        <v>658</v>
      </c>
      <c r="K18" s="43">
        <v>97</v>
      </c>
      <c r="L18" s="43">
        <v>233</v>
      </c>
      <c r="M18" s="43">
        <v>232</v>
      </c>
      <c r="N18" s="43">
        <v>168</v>
      </c>
      <c r="O18" s="43">
        <v>136</v>
      </c>
      <c r="P18" s="43">
        <v>57</v>
      </c>
      <c r="Q18" s="43">
        <v>202</v>
      </c>
      <c r="R18" s="43">
        <v>216</v>
      </c>
      <c r="S18" s="43"/>
      <c r="T18" s="43"/>
      <c r="U18" s="43"/>
      <c r="V18" s="43"/>
      <c r="W18" s="43"/>
      <c r="X18" s="71">
        <f t="shared" si="0"/>
        <v>2662</v>
      </c>
    </row>
    <row r="19" spans="1:24" ht="15" customHeight="1">
      <c r="A19" s="69">
        <v>12</v>
      </c>
      <c r="B19" s="70" t="s">
        <v>21</v>
      </c>
      <c r="C19" s="43">
        <v>28</v>
      </c>
      <c r="D19" s="43">
        <v>33</v>
      </c>
      <c r="E19" s="43"/>
      <c r="F19" s="43">
        <v>70</v>
      </c>
      <c r="G19" s="43">
        <v>103</v>
      </c>
      <c r="H19" s="43">
        <v>149</v>
      </c>
      <c r="I19" s="43">
        <v>194</v>
      </c>
      <c r="J19" s="43">
        <v>396</v>
      </c>
      <c r="K19" s="43">
        <v>208</v>
      </c>
      <c r="L19" s="43">
        <v>314</v>
      </c>
      <c r="M19" s="43">
        <v>254</v>
      </c>
      <c r="N19" s="43">
        <v>223</v>
      </c>
      <c r="O19" s="43">
        <v>109</v>
      </c>
      <c r="P19" s="43"/>
      <c r="Q19" s="43">
        <v>204</v>
      </c>
      <c r="R19" s="43">
        <v>252</v>
      </c>
      <c r="S19" s="43">
        <v>50</v>
      </c>
      <c r="T19" s="43">
        <v>56</v>
      </c>
      <c r="U19" s="43"/>
      <c r="V19" s="43"/>
      <c r="W19" s="43"/>
      <c r="X19" s="71">
        <f t="shared" si="0"/>
        <v>2643</v>
      </c>
    </row>
    <row r="20" spans="1:24" ht="15" customHeight="1">
      <c r="A20" s="69">
        <v>13</v>
      </c>
      <c r="B20" s="70" t="s">
        <v>24</v>
      </c>
      <c r="C20" s="43"/>
      <c r="D20" s="43">
        <v>70</v>
      </c>
      <c r="E20" s="43">
        <v>50</v>
      </c>
      <c r="F20" s="43">
        <v>99</v>
      </c>
      <c r="G20" s="43">
        <v>69</v>
      </c>
      <c r="H20" s="43">
        <v>103</v>
      </c>
      <c r="I20" s="43">
        <v>132</v>
      </c>
      <c r="J20" s="43">
        <v>357</v>
      </c>
      <c r="K20" s="43">
        <v>165</v>
      </c>
      <c r="L20" s="43">
        <v>159</v>
      </c>
      <c r="M20" s="43">
        <v>241</v>
      </c>
      <c r="N20" s="43">
        <v>160</v>
      </c>
      <c r="O20" s="43">
        <v>159</v>
      </c>
      <c r="P20" s="43">
        <v>46</v>
      </c>
      <c r="Q20" s="43">
        <v>184</v>
      </c>
      <c r="R20" s="43">
        <v>226</v>
      </c>
      <c r="S20" s="43">
        <v>248</v>
      </c>
      <c r="T20" s="43">
        <v>22</v>
      </c>
      <c r="U20" s="43"/>
      <c r="V20" s="43"/>
      <c r="W20" s="43"/>
      <c r="X20" s="71">
        <f t="shared" si="0"/>
        <v>2490</v>
      </c>
    </row>
    <row r="21" spans="1:24" ht="15" customHeight="1">
      <c r="A21" s="69">
        <v>14</v>
      </c>
      <c r="B21" s="70" t="s">
        <v>26</v>
      </c>
      <c r="C21" s="43"/>
      <c r="D21" s="43">
        <v>104</v>
      </c>
      <c r="E21" s="43">
        <v>70</v>
      </c>
      <c r="F21" s="43">
        <v>82</v>
      </c>
      <c r="G21" s="43">
        <v>43</v>
      </c>
      <c r="H21" s="43">
        <v>92</v>
      </c>
      <c r="I21" s="43">
        <v>112</v>
      </c>
      <c r="J21" s="43">
        <v>279</v>
      </c>
      <c r="K21" s="43">
        <v>120</v>
      </c>
      <c r="L21" s="43">
        <v>165</v>
      </c>
      <c r="M21" s="43">
        <v>182</v>
      </c>
      <c r="N21" s="43">
        <v>144</v>
      </c>
      <c r="O21" s="43"/>
      <c r="P21" s="43"/>
      <c r="Q21" s="43"/>
      <c r="R21" s="43">
        <v>268</v>
      </c>
      <c r="S21" s="43">
        <v>225</v>
      </c>
      <c r="T21" s="43">
        <v>309</v>
      </c>
      <c r="U21" s="43">
        <v>271</v>
      </c>
      <c r="V21" s="43"/>
      <c r="W21" s="43"/>
      <c r="X21" s="71">
        <f t="shared" si="0"/>
        <v>2466</v>
      </c>
    </row>
    <row r="22" spans="1:24" ht="15" customHeight="1">
      <c r="A22" s="69">
        <v>15</v>
      </c>
      <c r="B22" s="70" t="s">
        <v>65</v>
      </c>
      <c r="C22" s="43"/>
      <c r="D22" s="43"/>
      <c r="E22" s="43"/>
      <c r="F22" s="43"/>
      <c r="G22" s="43"/>
      <c r="H22" s="43"/>
      <c r="I22" s="43"/>
      <c r="J22" s="43">
        <v>777</v>
      </c>
      <c r="K22" s="43">
        <v>185</v>
      </c>
      <c r="L22" s="43">
        <v>267</v>
      </c>
      <c r="M22" s="43">
        <v>246</v>
      </c>
      <c r="N22" s="43">
        <v>139</v>
      </c>
      <c r="O22" s="43">
        <v>210</v>
      </c>
      <c r="P22" s="43">
        <v>60</v>
      </c>
      <c r="Q22" s="43">
        <v>39</v>
      </c>
      <c r="R22" s="43">
        <v>221</v>
      </c>
      <c r="S22" s="43">
        <v>217</v>
      </c>
      <c r="T22" s="43">
        <v>22</v>
      </c>
      <c r="U22" s="43"/>
      <c r="V22" s="43"/>
      <c r="W22" s="43"/>
      <c r="X22" s="71">
        <f t="shared" si="0"/>
        <v>2383</v>
      </c>
    </row>
    <row r="23" spans="1:24" ht="15" customHeight="1">
      <c r="A23" s="69">
        <v>16</v>
      </c>
      <c r="B23" s="70" t="s">
        <v>27</v>
      </c>
      <c r="C23" s="43">
        <v>32</v>
      </c>
      <c r="D23" s="43">
        <v>45</v>
      </c>
      <c r="E23" s="43">
        <v>83</v>
      </c>
      <c r="F23" s="43">
        <v>96</v>
      </c>
      <c r="G23" s="43">
        <v>96</v>
      </c>
      <c r="H23" s="43">
        <v>61</v>
      </c>
      <c r="I23" s="43">
        <v>88</v>
      </c>
      <c r="J23" s="43">
        <v>283</v>
      </c>
      <c r="K23" s="43">
        <v>244</v>
      </c>
      <c r="L23" s="43">
        <v>77</v>
      </c>
      <c r="M23" s="43">
        <v>138</v>
      </c>
      <c r="N23" s="43">
        <v>118</v>
      </c>
      <c r="O23" s="43">
        <v>107</v>
      </c>
      <c r="P23" s="43">
        <v>35</v>
      </c>
      <c r="Q23" s="43">
        <v>177</v>
      </c>
      <c r="R23" s="43">
        <v>156</v>
      </c>
      <c r="S23" s="43">
        <v>253</v>
      </c>
      <c r="T23" s="43">
        <v>146</v>
      </c>
      <c r="U23" s="43">
        <v>135</v>
      </c>
      <c r="V23" s="43"/>
      <c r="W23" s="43"/>
      <c r="X23" s="71">
        <f t="shared" si="0"/>
        <v>2370</v>
      </c>
    </row>
    <row r="24" spans="1:24" ht="15" customHeight="1">
      <c r="A24" s="69">
        <v>17</v>
      </c>
      <c r="B24" s="70" t="s">
        <v>9</v>
      </c>
      <c r="C24" s="43"/>
      <c r="D24" s="43">
        <v>165</v>
      </c>
      <c r="E24" s="43">
        <v>159</v>
      </c>
      <c r="F24" s="43">
        <v>178</v>
      </c>
      <c r="G24" s="43">
        <v>191</v>
      </c>
      <c r="H24" s="43">
        <v>162</v>
      </c>
      <c r="I24" s="43">
        <v>126</v>
      </c>
      <c r="J24" s="43">
        <v>65</v>
      </c>
      <c r="K24" s="43">
        <v>174</v>
      </c>
      <c r="L24" s="43">
        <v>53</v>
      </c>
      <c r="M24" s="43">
        <v>102</v>
      </c>
      <c r="N24" s="43">
        <v>67</v>
      </c>
      <c r="O24" s="43">
        <v>101</v>
      </c>
      <c r="P24" s="43">
        <v>60</v>
      </c>
      <c r="Q24" s="43">
        <v>92</v>
      </c>
      <c r="R24" s="43">
        <v>100</v>
      </c>
      <c r="S24" s="43">
        <v>303</v>
      </c>
      <c r="T24" s="43">
        <v>92</v>
      </c>
      <c r="U24" s="43">
        <v>72</v>
      </c>
      <c r="V24" s="43"/>
      <c r="W24" s="43">
        <v>84</v>
      </c>
      <c r="X24" s="71">
        <f t="shared" si="0"/>
        <v>2346</v>
      </c>
    </row>
    <row r="25" spans="1:24" ht="15" customHeight="1">
      <c r="A25" s="69">
        <v>18</v>
      </c>
      <c r="B25" s="70" t="s">
        <v>34</v>
      </c>
      <c r="C25" s="43"/>
      <c r="D25" s="43">
        <v>99</v>
      </c>
      <c r="E25" s="43">
        <v>74</v>
      </c>
      <c r="F25" s="43">
        <v>39</v>
      </c>
      <c r="G25" s="43">
        <v>53</v>
      </c>
      <c r="H25" s="43">
        <v>67</v>
      </c>
      <c r="I25" s="43">
        <v>100</v>
      </c>
      <c r="J25" s="43">
        <v>369</v>
      </c>
      <c r="K25" s="43">
        <v>194</v>
      </c>
      <c r="L25" s="43">
        <v>151</v>
      </c>
      <c r="M25" s="43">
        <v>131</v>
      </c>
      <c r="N25" s="43">
        <v>64</v>
      </c>
      <c r="O25" s="43">
        <v>117</v>
      </c>
      <c r="P25" s="43"/>
      <c r="Q25" s="43">
        <v>84</v>
      </c>
      <c r="R25" s="43">
        <v>200</v>
      </c>
      <c r="S25" s="43">
        <v>172</v>
      </c>
      <c r="T25" s="43">
        <v>89</v>
      </c>
      <c r="U25" s="43">
        <v>170</v>
      </c>
      <c r="V25" s="43">
        <v>126</v>
      </c>
      <c r="W25" s="43"/>
      <c r="X25" s="71">
        <f t="shared" si="0"/>
        <v>2299</v>
      </c>
    </row>
    <row r="26" spans="1:24" ht="15" customHeight="1">
      <c r="A26" s="69">
        <v>19</v>
      </c>
      <c r="B26" s="70" t="s">
        <v>20</v>
      </c>
      <c r="C26" s="43"/>
      <c r="D26" s="43">
        <v>122</v>
      </c>
      <c r="E26" s="43">
        <v>160</v>
      </c>
      <c r="F26" s="43">
        <v>77</v>
      </c>
      <c r="G26" s="43">
        <v>114</v>
      </c>
      <c r="H26" s="43">
        <v>118</v>
      </c>
      <c r="I26" s="43"/>
      <c r="J26" s="43">
        <v>457</v>
      </c>
      <c r="K26" s="43">
        <v>221</v>
      </c>
      <c r="L26" s="43">
        <v>225</v>
      </c>
      <c r="M26" s="43">
        <v>139</v>
      </c>
      <c r="N26" s="43">
        <v>104</v>
      </c>
      <c r="O26" s="43">
        <v>102</v>
      </c>
      <c r="P26" s="43">
        <v>64</v>
      </c>
      <c r="Q26" s="43">
        <v>111</v>
      </c>
      <c r="R26" s="43">
        <v>29</v>
      </c>
      <c r="S26" s="43">
        <v>137</v>
      </c>
      <c r="T26" s="43">
        <v>43</v>
      </c>
      <c r="U26" s="43"/>
      <c r="V26" s="43"/>
      <c r="W26" s="43"/>
      <c r="X26" s="71">
        <f t="shared" si="0"/>
        <v>2223</v>
      </c>
    </row>
    <row r="27" spans="1:24" ht="15" customHeight="1">
      <c r="A27" s="69">
        <v>20</v>
      </c>
      <c r="B27" s="70" t="s">
        <v>146</v>
      </c>
      <c r="C27" s="43"/>
      <c r="D27" s="43"/>
      <c r="E27" s="43"/>
      <c r="F27" s="43"/>
      <c r="G27" s="43"/>
      <c r="H27" s="43"/>
      <c r="I27" s="43"/>
      <c r="J27" s="43"/>
      <c r="K27" s="43">
        <v>150</v>
      </c>
      <c r="L27" s="43"/>
      <c r="M27" s="43">
        <v>140</v>
      </c>
      <c r="N27" s="43">
        <v>111</v>
      </c>
      <c r="O27" s="43">
        <v>123</v>
      </c>
      <c r="P27" s="43">
        <v>55</v>
      </c>
      <c r="Q27" s="43">
        <v>180</v>
      </c>
      <c r="R27" s="43">
        <v>217</v>
      </c>
      <c r="S27" s="43">
        <v>238</v>
      </c>
      <c r="T27" s="43">
        <v>291</v>
      </c>
      <c r="U27" s="43">
        <v>265</v>
      </c>
      <c r="V27" s="43">
        <v>416</v>
      </c>
      <c r="W27" s="43"/>
      <c r="X27" s="71">
        <f t="shared" si="0"/>
        <v>2186</v>
      </c>
    </row>
    <row r="28" spans="1:24" ht="15" customHeight="1">
      <c r="A28" s="69">
        <v>21</v>
      </c>
      <c r="B28" s="70" t="s">
        <v>33</v>
      </c>
      <c r="C28" s="43">
        <v>38</v>
      </c>
      <c r="D28" s="43">
        <v>53</v>
      </c>
      <c r="E28" s="43">
        <v>62</v>
      </c>
      <c r="F28" s="43">
        <v>59</v>
      </c>
      <c r="G28" s="43">
        <v>64</v>
      </c>
      <c r="H28" s="43">
        <v>70</v>
      </c>
      <c r="I28" s="43">
        <v>87</v>
      </c>
      <c r="J28" s="43">
        <v>344</v>
      </c>
      <c r="K28" s="43">
        <v>131</v>
      </c>
      <c r="L28" s="43">
        <v>146</v>
      </c>
      <c r="M28" s="43">
        <v>183</v>
      </c>
      <c r="N28" s="43">
        <v>178</v>
      </c>
      <c r="O28" s="43">
        <v>186</v>
      </c>
      <c r="P28" s="43">
        <v>51</v>
      </c>
      <c r="Q28" s="43">
        <v>209</v>
      </c>
      <c r="R28" s="43">
        <v>181</v>
      </c>
      <c r="S28" s="43">
        <v>116</v>
      </c>
      <c r="T28" s="43"/>
      <c r="U28" s="43"/>
      <c r="V28" s="43"/>
      <c r="W28" s="43"/>
      <c r="X28" s="71">
        <f t="shared" si="0"/>
        <v>2158</v>
      </c>
    </row>
    <row r="29" spans="1:24" ht="15" customHeight="1">
      <c r="A29" s="69">
        <v>22</v>
      </c>
      <c r="B29" s="70" t="s">
        <v>95</v>
      </c>
      <c r="C29" s="43"/>
      <c r="D29" s="43"/>
      <c r="E29" s="43"/>
      <c r="F29" s="43"/>
      <c r="G29" s="43">
        <v>16</v>
      </c>
      <c r="H29" s="43"/>
      <c r="I29" s="43"/>
      <c r="J29" s="43">
        <v>204</v>
      </c>
      <c r="K29" s="43">
        <v>255</v>
      </c>
      <c r="L29" s="43">
        <v>200</v>
      </c>
      <c r="M29" s="43">
        <v>210</v>
      </c>
      <c r="N29" s="43">
        <v>27</v>
      </c>
      <c r="O29" s="43">
        <v>88</v>
      </c>
      <c r="P29" s="43">
        <v>53</v>
      </c>
      <c r="Q29" s="43">
        <v>161</v>
      </c>
      <c r="R29" s="43">
        <v>174</v>
      </c>
      <c r="S29" s="43">
        <v>179</v>
      </c>
      <c r="T29" s="43">
        <v>128</v>
      </c>
      <c r="U29" s="43">
        <v>296</v>
      </c>
      <c r="V29" s="43"/>
      <c r="W29" s="43">
        <v>144</v>
      </c>
      <c r="X29" s="71">
        <f t="shared" si="0"/>
        <v>2135</v>
      </c>
    </row>
    <row r="30" spans="1:24" ht="15" customHeight="1">
      <c r="A30" s="69">
        <v>23</v>
      </c>
      <c r="B30" s="70" t="s">
        <v>28</v>
      </c>
      <c r="C30" s="43"/>
      <c r="D30" s="43">
        <v>58</v>
      </c>
      <c r="E30" s="43">
        <v>84</v>
      </c>
      <c r="F30" s="43">
        <v>62</v>
      </c>
      <c r="G30" s="43">
        <v>94</v>
      </c>
      <c r="H30" s="43">
        <v>89</v>
      </c>
      <c r="I30" s="43">
        <v>106</v>
      </c>
      <c r="J30" s="43">
        <v>216</v>
      </c>
      <c r="K30" s="43">
        <v>173</v>
      </c>
      <c r="L30" s="43">
        <v>147</v>
      </c>
      <c r="M30" s="43">
        <v>130</v>
      </c>
      <c r="N30" s="43">
        <v>118</v>
      </c>
      <c r="O30" s="43">
        <v>74</v>
      </c>
      <c r="P30" s="43"/>
      <c r="Q30" s="43"/>
      <c r="R30" s="43">
        <v>133</v>
      </c>
      <c r="S30" s="43">
        <v>127</v>
      </c>
      <c r="T30" s="43">
        <v>123</v>
      </c>
      <c r="U30" s="43">
        <v>212</v>
      </c>
      <c r="V30" s="43">
        <v>180</v>
      </c>
      <c r="W30" s="43"/>
      <c r="X30" s="71">
        <f t="shared" si="0"/>
        <v>2126</v>
      </c>
    </row>
    <row r="31" spans="1:24" ht="15" customHeight="1">
      <c r="A31" s="69">
        <v>24</v>
      </c>
      <c r="B31" s="70" t="s">
        <v>63</v>
      </c>
      <c r="C31" s="43">
        <v>10</v>
      </c>
      <c r="D31" s="43">
        <v>18</v>
      </c>
      <c r="E31" s="43">
        <v>18</v>
      </c>
      <c r="F31" s="43">
        <v>25</v>
      </c>
      <c r="G31" s="43"/>
      <c r="H31" s="43">
        <v>24</v>
      </c>
      <c r="I31" s="43">
        <v>41</v>
      </c>
      <c r="J31" s="43">
        <v>52</v>
      </c>
      <c r="K31" s="43">
        <v>110</v>
      </c>
      <c r="L31" s="43">
        <v>189</v>
      </c>
      <c r="M31" s="43">
        <v>204</v>
      </c>
      <c r="N31" s="43">
        <v>104</v>
      </c>
      <c r="O31" s="43">
        <v>102</v>
      </c>
      <c r="P31" s="43">
        <v>36</v>
      </c>
      <c r="Q31" s="43">
        <v>110</v>
      </c>
      <c r="R31" s="43">
        <v>145</v>
      </c>
      <c r="S31" s="43">
        <v>202</v>
      </c>
      <c r="T31" s="43">
        <v>113</v>
      </c>
      <c r="U31" s="43">
        <v>95</v>
      </c>
      <c r="V31" s="43">
        <v>317</v>
      </c>
      <c r="W31" s="43">
        <v>144</v>
      </c>
      <c r="X31" s="71">
        <f t="shared" si="0"/>
        <v>2059</v>
      </c>
    </row>
    <row r="32" spans="1:24" ht="15" customHeight="1">
      <c r="A32" s="69">
        <v>25</v>
      </c>
      <c r="B32" s="70" t="s">
        <v>16</v>
      </c>
      <c r="C32" s="43"/>
      <c r="D32" s="43"/>
      <c r="E32" s="43">
        <v>98</v>
      </c>
      <c r="F32" s="43">
        <v>109</v>
      </c>
      <c r="G32" s="43">
        <v>114</v>
      </c>
      <c r="H32" s="43">
        <v>160</v>
      </c>
      <c r="I32" s="43">
        <v>183</v>
      </c>
      <c r="J32" s="43">
        <v>644</v>
      </c>
      <c r="K32" s="43">
        <v>144</v>
      </c>
      <c r="L32" s="43"/>
      <c r="M32" s="43">
        <v>220</v>
      </c>
      <c r="N32" s="43">
        <v>150</v>
      </c>
      <c r="O32" s="43">
        <v>223</v>
      </c>
      <c r="P32" s="43"/>
      <c r="Q32" s="43"/>
      <c r="R32" s="43"/>
      <c r="S32" s="43"/>
      <c r="T32" s="43"/>
      <c r="U32" s="43"/>
      <c r="V32" s="43"/>
      <c r="W32" s="43"/>
      <c r="X32" s="71">
        <f t="shared" si="0"/>
        <v>2045</v>
      </c>
    </row>
    <row r="33" spans="1:24" ht="15" customHeight="1">
      <c r="A33" s="69">
        <v>26</v>
      </c>
      <c r="B33" s="70" t="s">
        <v>44</v>
      </c>
      <c r="C33" s="43"/>
      <c r="D33" s="43">
        <v>20</v>
      </c>
      <c r="E33" s="43">
        <v>42</v>
      </c>
      <c r="F33" s="43">
        <v>45</v>
      </c>
      <c r="G33" s="43">
        <v>53</v>
      </c>
      <c r="H33" s="43">
        <v>76</v>
      </c>
      <c r="I33" s="43">
        <v>81</v>
      </c>
      <c r="J33" s="43">
        <v>217</v>
      </c>
      <c r="K33" s="43">
        <v>139</v>
      </c>
      <c r="L33" s="43">
        <v>114</v>
      </c>
      <c r="M33" s="43">
        <v>103</v>
      </c>
      <c r="N33" s="43">
        <v>90</v>
      </c>
      <c r="O33" s="43">
        <v>61</v>
      </c>
      <c r="P33" s="43">
        <v>36</v>
      </c>
      <c r="Q33" s="43">
        <v>123</v>
      </c>
      <c r="R33" s="43">
        <v>118</v>
      </c>
      <c r="S33" s="43">
        <v>72</v>
      </c>
      <c r="T33" s="43">
        <v>102</v>
      </c>
      <c r="U33" s="43">
        <v>159</v>
      </c>
      <c r="V33" s="43">
        <v>244</v>
      </c>
      <c r="W33" s="43">
        <v>124</v>
      </c>
      <c r="X33" s="71">
        <f t="shared" si="0"/>
        <v>2019</v>
      </c>
    </row>
    <row r="34" spans="1:24" ht="15" customHeight="1">
      <c r="A34" s="69">
        <v>27</v>
      </c>
      <c r="B34" s="70" t="s">
        <v>18</v>
      </c>
      <c r="C34" s="43"/>
      <c r="D34" s="43"/>
      <c r="E34" s="43">
        <v>71</v>
      </c>
      <c r="F34" s="43">
        <v>153</v>
      </c>
      <c r="G34" s="43">
        <v>105</v>
      </c>
      <c r="H34" s="43">
        <v>158</v>
      </c>
      <c r="I34" s="43">
        <v>168</v>
      </c>
      <c r="J34" s="43">
        <v>748</v>
      </c>
      <c r="K34" s="43">
        <v>134</v>
      </c>
      <c r="L34" s="43">
        <v>178</v>
      </c>
      <c r="M34" s="43">
        <v>150</v>
      </c>
      <c r="N34" s="43">
        <v>122</v>
      </c>
      <c r="O34" s="43"/>
      <c r="P34" s="43"/>
      <c r="Q34" s="43"/>
      <c r="R34" s="43"/>
      <c r="S34" s="43"/>
      <c r="T34" s="43"/>
      <c r="U34" s="43"/>
      <c r="V34" s="43"/>
      <c r="W34" s="43"/>
      <c r="X34" s="71">
        <f t="shared" si="0"/>
        <v>1987</v>
      </c>
    </row>
    <row r="35" spans="1:24" ht="15" customHeight="1">
      <c r="A35" s="69">
        <v>28</v>
      </c>
      <c r="B35" s="70" t="s">
        <v>160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>
        <v>183</v>
      </c>
      <c r="O35" s="43">
        <v>192</v>
      </c>
      <c r="P35" s="43"/>
      <c r="Q35" s="43">
        <v>235</v>
      </c>
      <c r="R35" s="43">
        <v>200</v>
      </c>
      <c r="S35" s="43">
        <v>294</v>
      </c>
      <c r="T35" s="43">
        <v>267</v>
      </c>
      <c r="U35" s="43">
        <v>244</v>
      </c>
      <c r="V35" s="43">
        <v>305</v>
      </c>
      <c r="W35" s="43"/>
      <c r="X35" s="71">
        <f t="shared" si="0"/>
        <v>1920</v>
      </c>
    </row>
    <row r="36" spans="1:24" ht="15" customHeight="1">
      <c r="A36" s="69">
        <v>29</v>
      </c>
      <c r="B36" s="70" t="s">
        <v>161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>
        <v>124</v>
      </c>
      <c r="O36" s="43">
        <v>166</v>
      </c>
      <c r="P36" s="43"/>
      <c r="Q36" s="43">
        <v>179</v>
      </c>
      <c r="R36" s="43">
        <v>216</v>
      </c>
      <c r="S36" s="43">
        <v>234</v>
      </c>
      <c r="T36" s="43">
        <v>277</v>
      </c>
      <c r="U36" s="43">
        <v>287</v>
      </c>
      <c r="V36" s="43">
        <v>396</v>
      </c>
      <c r="W36" s="43"/>
      <c r="X36" s="71">
        <f t="shared" si="0"/>
        <v>1879</v>
      </c>
    </row>
    <row r="37" spans="1:24" ht="15" customHeight="1">
      <c r="A37" s="69">
        <v>30</v>
      </c>
      <c r="B37" s="70" t="s">
        <v>38</v>
      </c>
      <c r="C37" s="43">
        <v>31</v>
      </c>
      <c r="D37" s="43">
        <v>56</v>
      </c>
      <c r="E37" s="43">
        <v>64</v>
      </c>
      <c r="F37" s="43">
        <v>35</v>
      </c>
      <c r="G37" s="43">
        <v>72</v>
      </c>
      <c r="H37" s="43">
        <v>44</v>
      </c>
      <c r="I37" s="43">
        <v>49</v>
      </c>
      <c r="J37" s="43">
        <v>231</v>
      </c>
      <c r="K37" s="43">
        <v>162</v>
      </c>
      <c r="L37" s="43">
        <v>18</v>
      </c>
      <c r="M37" s="43"/>
      <c r="N37" s="43">
        <v>49</v>
      </c>
      <c r="O37" s="43">
        <v>27</v>
      </c>
      <c r="P37" s="43">
        <v>36</v>
      </c>
      <c r="Q37" s="43"/>
      <c r="R37" s="43">
        <v>5</v>
      </c>
      <c r="S37" s="43">
        <v>124</v>
      </c>
      <c r="T37" s="43">
        <v>132</v>
      </c>
      <c r="U37" s="43">
        <v>215</v>
      </c>
      <c r="V37" s="43">
        <v>346</v>
      </c>
      <c r="W37" s="43">
        <v>168</v>
      </c>
      <c r="X37" s="71">
        <f t="shared" si="0"/>
        <v>1864</v>
      </c>
    </row>
    <row r="38" spans="1:24" ht="15" customHeight="1">
      <c r="A38" s="69">
        <v>31</v>
      </c>
      <c r="B38" s="70" t="s">
        <v>136</v>
      </c>
      <c r="C38" s="43"/>
      <c r="D38" s="43"/>
      <c r="E38" s="43"/>
      <c r="F38" s="43"/>
      <c r="G38" s="43"/>
      <c r="H38" s="43"/>
      <c r="I38" s="43"/>
      <c r="J38" s="43"/>
      <c r="K38" s="43"/>
      <c r="L38" s="43">
        <v>109</v>
      </c>
      <c r="M38" s="43">
        <v>126</v>
      </c>
      <c r="N38" s="43">
        <v>97</v>
      </c>
      <c r="O38" s="43">
        <v>119</v>
      </c>
      <c r="P38" s="43">
        <v>48</v>
      </c>
      <c r="Q38" s="43">
        <v>181</v>
      </c>
      <c r="R38" s="43">
        <v>208</v>
      </c>
      <c r="S38" s="43">
        <v>176</v>
      </c>
      <c r="T38" s="43">
        <v>181</v>
      </c>
      <c r="U38" s="43">
        <v>269</v>
      </c>
      <c r="V38" s="43">
        <v>344</v>
      </c>
      <c r="W38" s="43"/>
      <c r="X38" s="71">
        <f t="shared" si="0"/>
        <v>1858</v>
      </c>
    </row>
    <row r="39" spans="1:24" ht="15" customHeight="1">
      <c r="A39" s="69">
        <v>32</v>
      </c>
      <c r="B39" s="70" t="s">
        <v>13</v>
      </c>
      <c r="C39" s="43">
        <v>140</v>
      </c>
      <c r="D39" s="43">
        <v>86</v>
      </c>
      <c r="E39" s="43">
        <v>54</v>
      </c>
      <c r="F39" s="43">
        <v>26</v>
      </c>
      <c r="G39" s="43">
        <v>135</v>
      </c>
      <c r="H39" s="43">
        <v>87</v>
      </c>
      <c r="I39" s="43">
        <v>227</v>
      </c>
      <c r="J39" s="43">
        <v>584</v>
      </c>
      <c r="K39" s="43">
        <v>201</v>
      </c>
      <c r="L39" s="43">
        <v>223</v>
      </c>
      <c r="M39" s="43">
        <v>37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71">
        <f t="shared" si="0"/>
        <v>1800</v>
      </c>
    </row>
    <row r="40" spans="1:24" ht="15" customHeight="1">
      <c r="A40" s="69">
        <v>33</v>
      </c>
      <c r="B40" s="70" t="s">
        <v>22</v>
      </c>
      <c r="C40" s="43"/>
      <c r="D40" s="43"/>
      <c r="E40" s="43"/>
      <c r="F40" s="43">
        <v>86</v>
      </c>
      <c r="G40" s="43">
        <v>106</v>
      </c>
      <c r="H40" s="43">
        <v>187</v>
      </c>
      <c r="I40" s="43">
        <v>171</v>
      </c>
      <c r="J40" s="43">
        <v>496</v>
      </c>
      <c r="K40" s="43">
        <v>218</v>
      </c>
      <c r="L40" s="43">
        <v>217</v>
      </c>
      <c r="M40" s="43">
        <v>100</v>
      </c>
      <c r="N40" s="43"/>
      <c r="O40" s="43">
        <v>193</v>
      </c>
      <c r="P40" s="43"/>
      <c r="Q40" s="43"/>
      <c r="R40" s="43"/>
      <c r="S40" s="43"/>
      <c r="T40" s="43"/>
      <c r="U40" s="43"/>
      <c r="V40" s="43"/>
      <c r="W40" s="43"/>
      <c r="X40" s="71">
        <f t="shared" si="0"/>
        <v>1774</v>
      </c>
    </row>
    <row r="41" spans="1:24" ht="15" customHeight="1">
      <c r="A41" s="69">
        <v>34</v>
      </c>
      <c r="B41" s="70" t="s">
        <v>46</v>
      </c>
      <c r="C41" s="43"/>
      <c r="D41" s="43"/>
      <c r="E41" s="43"/>
      <c r="F41" s="43"/>
      <c r="G41" s="43"/>
      <c r="H41" s="43">
        <v>128</v>
      </c>
      <c r="I41" s="43">
        <v>168</v>
      </c>
      <c r="J41" s="43">
        <v>535</v>
      </c>
      <c r="K41" s="43">
        <v>114</v>
      </c>
      <c r="L41" s="43">
        <v>212</v>
      </c>
      <c r="M41" s="43">
        <v>194</v>
      </c>
      <c r="N41" s="43">
        <v>119</v>
      </c>
      <c r="O41" s="43">
        <v>107</v>
      </c>
      <c r="P41" s="43"/>
      <c r="Q41" s="43">
        <v>36</v>
      </c>
      <c r="R41" s="43">
        <v>104</v>
      </c>
      <c r="S41" s="43"/>
      <c r="T41" s="43"/>
      <c r="U41" s="43"/>
      <c r="V41" s="43"/>
      <c r="W41" s="43"/>
      <c r="X41" s="71">
        <f t="shared" si="0"/>
        <v>1717</v>
      </c>
    </row>
    <row r="42" spans="1:24" ht="15" customHeight="1">
      <c r="A42" s="69">
        <v>35</v>
      </c>
      <c r="B42" s="70" t="s">
        <v>7</v>
      </c>
      <c r="C42" s="43">
        <v>154</v>
      </c>
      <c r="D42" s="43">
        <v>73</v>
      </c>
      <c r="E42" s="43">
        <v>159</v>
      </c>
      <c r="F42" s="43">
        <v>164</v>
      </c>
      <c r="G42" s="43">
        <v>148</v>
      </c>
      <c r="H42" s="43">
        <v>128</v>
      </c>
      <c r="I42" s="43">
        <v>166</v>
      </c>
      <c r="J42" s="43">
        <v>710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71">
        <f t="shared" si="0"/>
        <v>1702</v>
      </c>
    </row>
    <row r="43" spans="1:24" ht="15" customHeight="1">
      <c r="A43" s="69">
        <v>36</v>
      </c>
      <c r="B43" s="70" t="s">
        <v>131</v>
      </c>
      <c r="C43" s="43"/>
      <c r="D43" s="43"/>
      <c r="E43" s="43"/>
      <c r="F43" s="43"/>
      <c r="G43" s="43"/>
      <c r="H43" s="43"/>
      <c r="I43" s="43"/>
      <c r="J43" s="43"/>
      <c r="K43" s="43">
        <v>94</v>
      </c>
      <c r="L43" s="43">
        <v>107</v>
      </c>
      <c r="M43" s="43">
        <v>104</v>
      </c>
      <c r="N43" s="43">
        <v>64</v>
      </c>
      <c r="O43" s="43">
        <v>92</v>
      </c>
      <c r="P43" s="43">
        <v>36</v>
      </c>
      <c r="Q43" s="43">
        <v>110</v>
      </c>
      <c r="R43" s="43">
        <v>164</v>
      </c>
      <c r="S43" s="43">
        <v>212</v>
      </c>
      <c r="T43" s="43">
        <v>119</v>
      </c>
      <c r="U43" s="43">
        <v>150</v>
      </c>
      <c r="V43" s="43">
        <v>278</v>
      </c>
      <c r="W43" s="43">
        <v>156</v>
      </c>
      <c r="X43" s="71">
        <f t="shared" si="0"/>
        <v>1686</v>
      </c>
    </row>
    <row r="44" spans="1:24" ht="15" customHeight="1">
      <c r="A44" s="69">
        <v>37</v>
      </c>
      <c r="B44" s="70" t="s">
        <v>58</v>
      </c>
      <c r="C44" s="43"/>
      <c r="D44" s="43"/>
      <c r="E44" s="43"/>
      <c r="F44" s="43">
        <v>53</v>
      </c>
      <c r="G44" s="43">
        <v>20</v>
      </c>
      <c r="H44" s="43">
        <v>57</v>
      </c>
      <c r="I44" s="43">
        <v>59</v>
      </c>
      <c r="J44" s="43">
        <v>114</v>
      </c>
      <c r="K44" s="43">
        <v>89</v>
      </c>
      <c r="L44" s="43">
        <v>90</v>
      </c>
      <c r="M44" s="43">
        <v>129</v>
      </c>
      <c r="N44" s="43">
        <v>107</v>
      </c>
      <c r="O44" s="43">
        <v>154</v>
      </c>
      <c r="P44" s="43">
        <v>28</v>
      </c>
      <c r="Q44" s="43">
        <v>166</v>
      </c>
      <c r="R44" s="43">
        <v>145</v>
      </c>
      <c r="S44" s="43"/>
      <c r="T44" s="43">
        <v>60</v>
      </c>
      <c r="U44" s="43">
        <v>27</v>
      </c>
      <c r="V44" s="43">
        <v>230</v>
      </c>
      <c r="W44" s="43">
        <v>54</v>
      </c>
      <c r="X44" s="71">
        <f t="shared" si="0"/>
        <v>1582</v>
      </c>
    </row>
    <row r="45" spans="1:24" ht="15" customHeight="1">
      <c r="A45" s="69">
        <v>38</v>
      </c>
      <c r="B45" s="70" t="s">
        <v>39</v>
      </c>
      <c r="C45" s="43">
        <v>26</v>
      </c>
      <c r="D45" s="43">
        <v>45</v>
      </c>
      <c r="E45" s="43">
        <v>56</v>
      </c>
      <c r="F45" s="43">
        <v>49</v>
      </c>
      <c r="G45" s="43">
        <v>55</v>
      </c>
      <c r="H45" s="43">
        <v>46</v>
      </c>
      <c r="I45" s="43">
        <v>69</v>
      </c>
      <c r="J45" s="43">
        <v>98</v>
      </c>
      <c r="K45" s="43">
        <v>162</v>
      </c>
      <c r="L45" s="43">
        <v>82</v>
      </c>
      <c r="M45" s="43">
        <v>105</v>
      </c>
      <c r="N45" s="43">
        <v>63</v>
      </c>
      <c r="O45" s="43">
        <v>40</v>
      </c>
      <c r="P45" s="43">
        <v>26</v>
      </c>
      <c r="Q45" s="43">
        <v>97</v>
      </c>
      <c r="R45" s="43">
        <v>75</v>
      </c>
      <c r="S45" s="43">
        <v>217</v>
      </c>
      <c r="T45" s="43">
        <v>102</v>
      </c>
      <c r="U45" s="43">
        <v>51</v>
      </c>
      <c r="V45" s="43">
        <v>42</v>
      </c>
      <c r="W45" s="43">
        <v>62</v>
      </c>
      <c r="X45" s="71">
        <f t="shared" si="0"/>
        <v>1568</v>
      </c>
    </row>
    <row r="46" spans="1:24" ht="15" customHeight="1">
      <c r="A46" s="69">
        <v>39</v>
      </c>
      <c r="B46" s="70" t="s">
        <v>56</v>
      </c>
      <c r="C46" s="43"/>
      <c r="D46" s="43">
        <v>10</v>
      </c>
      <c r="E46" s="43">
        <v>41</v>
      </c>
      <c r="F46" s="43">
        <v>23</v>
      </c>
      <c r="G46" s="43">
        <v>34</v>
      </c>
      <c r="H46" s="43">
        <v>34</v>
      </c>
      <c r="I46" s="43">
        <v>76</v>
      </c>
      <c r="J46" s="43">
        <v>172</v>
      </c>
      <c r="K46" s="43">
        <v>115</v>
      </c>
      <c r="L46" s="43">
        <v>98</v>
      </c>
      <c r="M46" s="43">
        <v>68</v>
      </c>
      <c r="N46" s="43">
        <v>73</v>
      </c>
      <c r="O46" s="43">
        <v>55</v>
      </c>
      <c r="P46" s="43"/>
      <c r="Q46" s="43">
        <v>70</v>
      </c>
      <c r="R46" s="43">
        <v>81</v>
      </c>
      <c r="S46" s="43">
        <v>15</v>
      </c>
      <c r="T46" s="43">
        <v>73</v>
      </c>
      <c r="U46" s="43">
        <v>140</v>
      </c>
      <c r="V46" s="43">
        <v>233</v>
      </c>
      <c r="W46" s="43">
        <v>108</v>
      </c>
      <c r="X46" s="71">
        <f t="shared" si="0"/>
        <v>1519</v>
      </c>
    </row>
    <row r="47" spans="1:24" ht="15" customHeight="1">
      <c r="A47" s="69">
        <v>40</v>
      </c>
      <c r="B47" s="70" t="s">
        <v>47</v>
      </c>
      <c r="C47" s="43"/>
      <c r="D47" s="43"/>
      <c r="E47" s="43"/>
      <c r="F47" s="43"/>
      <c r="G47" s="43">
        <v>86</v>
      </c>
      <c r="H47" s="43">
        <v>78</v>
      </c>
      <c r="I47" s="43">
        <v>120</v>
      </c>
      <c r="J47" s="43">
        <v>154</v>
      </c>
      <c r="K47" s="43">
        <v>54</v>
      </c>
      <c r="L47" s="43">
        <v>155</v>
      </c>
      <c r="M47" s="43">
        <v>22</v>
      </c>
      <c r="N47" s="43">
        <v>148</v>
      </c>
      <c r="O47" s="43">
        <v>153</v>
      </c>
      <c r="P47" s="43"/>
      <c r="Q47" s="43">
        <v>170</v>
      </c>
      <c r="R47" s="43">
        <v>200</v>
      </c>
      <c r="S47" s="43"/>
      <c r="T47" s="43"/>
      <c r="U47" s="43"/>
      <c r="V47" s="43"/>
      <c r="W47" s="43">
        <v>168</v>
      </c>
      <c r="X47" s="71">
        <f t="shared" si="0"/>
        <v>1508</v>
      </c>
    </row>
    <row r="48" spans="1:24" ht="15" customHeight="1">
      <c r="A48" s="69">
        <v>41</v>
      </c>
      <c r="B48" s="70" t="s">
        <v>45</v>
      </c>
      <c r="C48" s="43">
        <v>43</v>
      </c>
      <c r="D48" s="43"/>
      <c r="E48" s="43">
        <v>59</v>
      </c>
      <c r="F48" s="43">
        <v>35</v>
      </c>
      <c r="G48" s="43">
        <v>5</v>
      </c>
      <c r="H48" s="43">
        <v>76</v>
      </c>
      <c r="I48" s="43">
        <v>92</v>
      </c>
      <c r="J48" s="43">
        <v>542</v>
      </c>
      <c r="K48" s="43">
        <v>260</v>
      </c>
      <c r="L48" s="43">
        <v>197</v>
      </c>
      <c r="M48" s="43">
        <v>192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71">
        <f t="shared" si="0"/>
        <v>1501</v>
      </c>
    </row>
    <row r="49" spans="1:24" ht="15" customHeight="1">
      <c r="A49" s="69">
        <v>42</v>
      </c>
      <c r="B49" s="70" t="s">
        <v>140</v>
      </c>
      <c r="C49" s="43"/>
      <c r="D49" s="43"/>
      <c r="E49" s="43"/>
      <c r="F49" s="43"/>
      <c r="G49" s="43"/>
      <c r="H49" s="43"/>
      <c r="I49" s="43"/>
      <c r="J49" s="43"/>
      <c r="K49" s="43"/>
      <c r="L49" s="43">
        <v>61</v>
      </c>
      <c r="M49" s="43">
        <v>92</v>
      </c>
      <c r="N49" s="43">
        <v>155</v>
      </c>
      <c r="O49" s="43">
        <v>194</v>
      </c>
      <c r="P49" s="43">
        <v>67</v>
      </c>
      <c r="Q49" s="43">
        <v>181</v>
      </c>
      <c r="R49" s="43">
        <v>207</v>
      </c>
      <c r="S49" s="43">
        <v>233</v>
      </c>
      <c r="T49" s="43">
        <v>27</v>
      </c>
      <c r="U49" s="43">
        <v>264</v>
      </c>
      <c r="V49" s="43"/>
      <c r="W49" s="43"/>
      <c r="X49" s="71">
        <f t="shared" si="0"/>
        <v>1481</v>
      </c>
    </row>
    <row r="50" spans="1:24" ht="15" customHeight="1">
      <c r="A50" s="69">
        <v>43</v>
      </c>
      <c r="B50" s="70" t="s">
        <v>126</v>
      </c>
      <c r="C50" s="43"/>
      <c r="D50" s="43"/>
      <c r="E50" s="43"/>
      <c r="F50" s="43"/>
      <c r="G50" s="43"/>
      <c r="H50" s="43"/>
      <c r="I50" s="43"/>
      <c r="J50" s="43"/>
      <c r="K50" s="43"/>
      <c r="L50" s="43">
        <v>50</v>
      </c>
      <c r="M50" s="43">
        <v>289</v>
      </c>
      <c r="N50" s="43">
        <v>214</v>
      </c>
      <c r="O50" s="43">
        <v>116</v>
      </c>
      <c r="P50" s="43"/>
      <c r="Q50" s="43">
        <v>31</v>
      </c>
      <c r="R50" s="43">
        <v>78</v>
      </c>
      <c r="S50" s="43">
        <v>96</v>
      </c>
      <c r="T50" s="43">
        <v>104</v>
      </c>
      <c r="U50" s="43">
        <v>101</v>
      </c>
      <c r="V50" s="43">
        <v>392</v>
      </c>
      <c r="W50" s="43"/>
      <c r="X50" s="71">
        <f t="shared" si="0"/>
        <v>1471</v>
      </c>
    </row>
    <row r="51" spans="1:24" ht="15" customHeight="1">
      <c r="A51" s="69">
        <v>44</v>
      </c>
      <c r="B51" s="70" t="s">
        <v>145</v>
      </c>
      <c r="C51" s="43"/>
      <c r="D51" s="43"/>
      <c r="E51" s="43"/>
      <c r="F51" s="43"/>
      <c r="G51" s="43"/>
      <c r="H51" s="43"/>
      <c r="I51" s="43"/>
      <c r="J51" s="43"/>
      <c r="K51" s="43">
        <v>28</v>
      </c>
      <c r="L51" s="43"/>
      <c r="M51" s="43">
        <v>77</v>
      </c>
      <c r="N51" s="43">
        <v>46</v>
      </c>
      <c r="O51" s="43">
        <v>13</v>
      </c>
      <c r="P51" s="43"/>
      <c r="Q51" s="43">
        <v>73</v>
      </c>
      <c r="R51" s="43"/>
      <c r="S51" s="43">
        <v>200</v>
      </c>
      <c r="T51" s="43">
        <v>203</v>
      </c>
      <c r="U51" s="43">
        <v>253</v>
      </c>
      <c r="V51" s="43">
        <v>376</v>
      </c>
      <c r="W51" s="43">
        <v>200</v>
      </c>
      <c r="X51" s="71">
        <f t="shared" si="0"/>
        <v>1469</v>
      </c>
    </row>
    <row r="52" spans="1:24" ht="15" customHeight="1" thickBot="1">
      <c r="A52" s="72">
        <v>45</v>
      </c>
      <c r="B52" s="73" t="s">
        <v>14</v>
      </c>
      <c r="C52" s="45">
        <v>40</v>
      </c>
      <c r="D52" s="45">
        <v>87</v>
      </c>
      <c r="E52" s="45">
        <v>116</v>
      </c>
      <c r="F52" s="45">
        <v>104</v>
      </c>
      <c r="G52" s="45">
        <v>156</v>
      </c>
      <c r="H52" s="45">
        <v>140</v>
      </c>
      <c r="I52" s="45">
        <v>82</v>
      </c>
      <c r="J52" s="45">
        <v>417</v>
      </c>
      <c r="K52" s="45"/>
      <c r="L52" s="45"/>
      <c r="M52" s="45">
        <v>22</v>
      </c>
      <c r="N52" s="45">
        <v>108</v>
      </c>
      <c r="O52" s="45">
        <v>56</v>
      </c>
      <c r="P52" s="45"/>
      <c r="Q52" s="45">
        <v>38</v>
      </c>
      <c r="R52" s="45">
        <v>36</v>
      </c>
      <c r="S52" s="45">
        <v>33</v>
      </c>
      <c r="T52" s="45"/>
      <c r="U52" s="45"/>
      <c r="V52" s="45"/>
      <c r="W52" s="45"/>
      <c r="X52" s="74">
        <f t="shared" si="0"/>
        <v>1435</v>
      </c>
    </row>
    <row r="53" spans="1:24" ht="12.75">
      <c r="A53" s="58"/>
      <c r="B53" s="58"/>
      <c r="C53" s="46"/>
      <c r="D53" s="46"/>
      <c r="E53" s="59" t="s">
        <v>219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6"/>
      <c r="S53" s="46"/>
      <c r="T53" s="58"/>
      <c r="U53" s="58"/>
      <c r="V53" s="58"/>
      <c r="W53" s="58"/>
      <c r="X53" s="58"/>
    </row>
    <row r="54" spans="1:24" ht="12.75">
      <c r="A54" s="58"/>
      <c r="B54" s="58"/>
      <c r="C54" s="46"/>
      <c r="D54" s="4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6"/>
      <c r="S54" s="46"/>
      <c r="T54" s="58"/>
      <c r="U54" s="58"/>
      <c r="V54" s="58"/>
      <c r="W54" s="58"/>
      <c r="X54" s="58"/>
    </row>
    <row r="55" spans="1:24" ht="12.75">
      <c r="A55" s="58"/>
      <c r="B55" s="58"/>
      <c r="C55" s="46"/>
      <c r="D55" s="46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46"/>
      <c r="S55" s="46"/>
      <c r="T55" s="58"/>
      <c r="U55" s="58"/>
      <c r="V55" s="58"/>
      <c r="W55" s="58"/>
      <c r="X55" s="58"/>
    </row>
    <row r="56" spans="1:24" ht="12.75">
      <c r="A56" s="58"/>
      <c r="B56" s="58"/>
      <c r="C56" s="46"/>
      <c r="D56" s="46"/>
      <c r="E56" s="60" t="s">
        <v>220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6"/>
      <c r="S56" s="61"/>
      <c r="T56" s="58"/>
      <c r="U56" s="58"/>
      <c r="V56" s="58"/>
      <c r="W56" s="58"/>
      <c r="X56" s="58"/>
    </row>
    <row r="57" spans="1:24" ht="13.5" thickBot="1">
      <c r="A57" s="58"/>
      <c r="B57" s="58"/>
      <c r="C57" s="46"/>
      <c r="D57" s="46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6"/>
      <c r="S57" s="61"/>
      <c r="T57" s="58"/>
      <c r="U57" s="58"/>
      <c r="V57" s="58"/>
      <c r="W57" s="58"/>
      <c r="X57" s="58"/>
    </row>
    <row r="58" spans="1:24" ht="15.75" thickBot="1">
      <c r="A58" s="64" t="s">
        <v>0</v>
      </c>
      <c r="B58" s="41" t="s">
        <v>1</v>
      </c>
      <c r="C58" s="41">
        <v>1994</v>
      </c>
      <c r="D58" s="41">
        <v>1995</v>
      </c>
      <c r="E58" s="41">
        <v>1996</v>
      </c>
      <c r="F58" s="41">
        <v>1997</v>
      </c>
      <c r="G58" s="41">
        <v>1998</v>
      </c>
      <c r="H58" s="41">
        <v>1999</v>
      </c>
      <c r="I58" s="41">
        <v>2000</v>
      </c>
      <c r="J58" s="41">
        <v>2001</v>
      </c>
      <c r="K58" s="41">
        <v>2002</v>
      </c>
      <c r="L58" s="41">
        <v>2003</v>
      </c>
      <c r="M58" s="41">
        <v>2004</v>
      </c>
      <c r="N58" s="41">
        <v>2005</v>
      </c>
      <c r="O58" s="41">
        <v>2006</v>
      </c>
      <c r="P58" s="41">
        <v>2007</v>
      </c>
      <c r="Q58" s="41">
        <v>2008</v>
      </c>
      <c r="R58" s="41">
        <v>2009</v>
      </c>
      <c r="S58" s="41">
        <v>2010</v>
      </c>
      <c r="T58" s="41">
        <v>2011</v>
      </c>
      <c r="U58" s="41">
        <v>2012</v>
      </c>
      <c r="V58" s="41">
        <v>2013</v>
      </c>
      <c r="W58" s="41">
        <v>2014</v>
      </c>
      <c r="X58" s="65" t="s">
        <v>3</v>
      </c>
    </row>
    <row r="59" spans="1:24" ht="15" customHeight="1" thickTop="1">
      <c r="A59" s="66">
        <v>46</v>
      </c>
      <c r="B59" s="67" t="s">
        <v>19</v>
      </c>
      <c r="C59" s="42">
        <v>118</v>
      </c>
      <c r="D59" s="42">
        <v>40</v>
      </c>
      <c r="E59" s="42">
        <v>55</v>
      </c>
      <c r="F59" s="42">
        <v>64</v>
      </c>
      <c r="G59" s="42">
        <v>89</v>
      </c>
      <c r="H59" s="42">
        <v>66</v>
      </c>
      <c r="I59" s="42">
        <v>203</v>
      </c>
      <c r="J59" s="42"/>
      <c r="K59" s="42">
        <v>240</v>
      </c>
      <c r="L59" s="42">
        <v>234</v>
      </c>
      <c r="M59" s="42">
        <v>251</v>
      </c>
      <c r="N59" s="42"/>
      <c r="O59" s="42"/>
      <c r="P59" s="42"/>
      <c r="Q59" s="42"/>
      <c r="R59" s="42">
        <v>22</v>
      </c>
      <c r="S59" s="42"/>
      <c r="T59" s="42"/>
      <c r="U59" s="42"/>
      <c r="V59" s="42"/>
      <c r="W59" s="42"/>
      <c r="X59" s="68">
        <f aca="true" t="shared" si="1" ref="X59:X103">SUM(C59:W59)</f>
        <v>1382</v>
      </c>
    </row>
    <row r="60" spans="1:24" ht="15" customHeight="1">
      <c r="A60" s="69">
        <v>47</v>
      </c>
      <c r="B60" s="70" t="s">
        <v>29</v>
      </c>
      <c r="C60" s="43"/>
      <c r="D60" s="43"/>
      <c r="E60" s="43"/>
      <c r="F60" s="43"/>
      <c r="G60" s="43">
        <v>146</v>
      </c>
      <c r="H60" s="43">
        <v>167</v>
      </c>
      <c r="I60" s="43">
        <v>168</v>
      </c>
      <c r="J60" s="43">
        <v>81</v>
      </c>
      <c r="K60" s="43">
        <v>136</v>
      </c>
      <c r="L60" s="43"/>
      <c r="M60" s="43"/>
      <c r="N60" s="43">
        <v>78</v>
      </c>
      <c r="O60" s="43">
        <v>77</v>
      </c>
      <c r="P60" s="43"/>
      <c r="Q60" s="43">
        <v>81</v>
      </c>
      <c r="R60" s="43">
        <v>50</v>
      </c>
      <c r="S60" s="43">
        <v>162</v>
      </c>
      <c r="T60" s="43">
        <v>104</v>
      </c>
      <c r="U60" s="43"/>
      <c r="V60" s="43"/>
      <c r="W60" s="43">
        <v>100</v>
      </c>
      <c r="X60" s="71">
        <f t="shared" si="1"/>
        <v>1350</v>
      </c>
    </row>
    <row r="61" spans="1:24" ht="15" customHeight="1">
      <c r="A61" s="69">
        <v>48</v>
      </c>
      <c r="B61" s="70" t="s">
        <v>60</v>
      </c>
      <c r="C61" s="43"/>
      <c r="D61" s="43"/>
      <c r="E61" s="43"/>
      <c r="F61" s="43">
        <v>46</v>
      </c>
      <c r="G61" s="43">
        <v>36</v>
      </c>
      <c r="H61" s="43">
        <v>32</v>
      </c>
      <c r="I61" s="43">
        <v>46</v>
      </c>
      <c r="J61" s="43">
        <v>62</v>
      </c>
      <c r="K61" s="43">
        <v>116</v>
      </c>
      <c r="L61" s="43">
        <v>123</v>
      </c>
      <c r="M61" s="43">
        <v>118</v>
      </c>
      <c r="N61" s="43">
        <v>72</v>
      </c>
      <c r="O61" s="43">
        <v>90</v>
      </c>
      <c r="P61" s="43">
        <v>26</v>
      </c>
      <c r="Q61" s="43">
        <v>133</v>
      </c>
      <c r="R61" s="43">
        <v>76</v>
      </c>
      <c r="S61" s="43">
        <v>136</v>
      </c>
      <c r="T61" s="43">
        <v>138</v>
      </c>
      <c r="U61" s="43">
        <v>66</v>
      </c>
      <c r="V61" s="43"/>
      <c r="W61" s="43"/>
      <c r="X61" s="71">
        <f t="shared" si="1"/>
        <v>1316</v>
      </c>
    </row>
    <row r="62" spans="1:24" ht="15" customHeight="1">
      <c r="A62" s="69">
        <v>49</v>
      </c>
      <c r="B62" s="70" t="s">
        <v>41</v>
      </c>
      <c r="C62" s="43"/>
      <c r="D62" s="43"/>
      <c r="E62" s="43"/>
      <c r="F62" s="43"/>
      <c r="G62" s="43">
        <v>97</v>
      </c>
      <c r="H62" s="43">
        <v>78</v>
      </c>
      <c r="I62" s="43">
        <v>150</v>
      </c>
      <c r="J62" s="43">
        <v>201</v>
      </c>
      <c r="K62" s="43"/>
      <c r="L62" s="43">
        <v>47</v>
      </c>
      <c r="M62" s="43">
        <v>155</v>
      </c>
      <c r="N62" s="43"/>
      <c r="O62" s="43"/>
      <c r="P62" s="43"/>
      <c r="Q62" s="43"/>
      <c r="R62" s="43"/>
      <c r="S62" s="43">
        <v>72</v>
      </c>
      <c r="T62" s="43">
        <v>263</v>
      </c>
      <c r="U62" s="43">
        <v>116</v>
      </c>
      <c r="V62" s="43">
        <v>126</v>
      </c>
      <c r="W62" s="43"/>
      <c r="X62" s="71">
        <f t="shared" si="1"/>
        <v>1305</v>
      </c>
    </row>
    <row r="63" spans="1:24" ht="15" customHeight="1">
      <c r="A63" s="69">
        <v>50</v>
      </c>
      <c r="B63" s="70" t="s">
        <v>165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>
        <v>200</v>
      </c>
      <c r="P63" s="43">
        <v>58</v>
      </c>
      <c r="Q63" s="43">
        <v>253</v>
      </c>
      <c r="R63" s="43">
        <v>259</v>
      </c>
      <c r="S63" s="43">
        <v>317</v>
      </c>
      <c r="T63" s="43">
        <v>201</v>
      </c>
      <c r="U63" s="43"/>
      <c r="V63" s="43"/>
      <c r="W63" s="43"/>
      <c r="X63" s="71">
        <f t="shared" si="1"/>
        <v>1288</v>
      </c>
    </row>
    <row r="64" spans="1:24" ht="15" customHeight="1">
      <c r="A64" s="69">
        <v>51</v>
      </c>
      <c r="B64" s="70" t="s">
        <v>66</v>
      </c>
      <c r="C64" s="43"/>
      <c r="D64" s="43"/>
      <c r="E64" s="43"/>
      <c r="F64" s="43"/>
      <c r="G64" s="43"/>
      <c r="H64" s="43"/>
      <c r="I64" s="43"/>
      <c r="J64" s="43">
        <v>405</v>
      </c>
      <c r="K64" s="43">
        <v>87</v>
      </c>
      <c r="L64" s="43">
        <v>103</v>
      </c>
      <c r="M64" s="43">
        <v>78</v>
      </c>
      <c r="N64" s="43">
        <v>76</v>
      </c>
      <c r="O64" s="43">
        <v>82</v>
      </c>
      <c r="P64" s="43">
        <v>30</v>
      </c>
      <c r="Q64" s="43">
        <v>122</v>
      </c>
      <c r="R64" s="43">
        <v>123</v>
      </c>
      <c r="S64" s="43">
        <v>134</v>
      </c>
      <c r="T64" s="43"/>
      <c r="U64" s="43"/>
      <c r="V64" s="43"/>
      <c r="W64" s="43"/>
      <c r="X64" s="71">
        <f t="shared" si="1"/>
        <v>1240</v>
      </c>
    </row>
    <row r="65" spans="1:24" ht="15" customHeight="1">
      <c r="A65" s="69">
        <v>52</v>
      </c>
      <c r="B65" s="70" t="s">
        <v>35</v>
      </c>
      <c r="C65" s="43">
        <v>33</v>
      </c>
      <c r="D65" s="43">
        <v>32</v>
      </c>
      <c r="E65" s="43">
        <v>121</v>
      </c>
      <c r="F65" s="43">
        <v>58</v>
      </c>
      <c r="G65" s="43">
        <v>83</v>
      </c>
      <c r="H65" s="43">
        <v>83</v>
      </c>
      <c r="I65" s="43"/>
      <c r="J65" s="43">
        <v>262</v>
      </c>
      <c r="K65" s="43">
        <v>178</v>
      </c>
      <c r="L65" s="43">
        <v>149</v>
      </c>
      <c r="M65" s="43">
        <v>18</v>
      </c>
      <c r="N65" s="43">
        <v>92</v>
      </c>
      <c r="O65" s="43">
        <v>72</v>
      </c>
      <c r="P65" s="43"/>
      <c r="Q65" s="43"/>
      <c r="R65" s="43"/>
      <c r="S65" s="43"/>
      <c r="T65" s="43"/>
      <c r="U65" s="43"/>
      <c r="V65" s="43"/>
      <c r="W65" s="43"/>
      <c r="X65" s="71">
        <f t="shared" si="1"/>
        <v>1181</v>
      </c>
    </row>
    <row r="66" spans="1:24" ht="15" customHeight="1">
      <c r="A66" s="69">
        <v>53</v>
      </c>
      <c r="B66" s="70" t="s">
        <v>40</v>
      </c>
      <c r="C66" s="43">
        <v>30</v>
      </c>
      <c r="D66" s="43">
        <v>56</v>
      </c>
      <c r="E66" s="43">
        <v>48</v>
      </c>
      <c r="F66" s="43">
        <v>44</v>
      </c>
      <c r="G66" s="43">
        <v>56</v>
      </c>
      <c r="H66" s="43">
        <v>31</v>
      </c>
      <c r="I66" s="43">
        <v>72</v>
      </c>
      <c r="J66" s="43">
        <v>152</v>
      </c>
      <c r="K66" s="43">
        <v>133</v>
      </c>
      <c r="L66" s="43">
        <v>112</v>
      </c>
      <c r="M66" s="43">
        <v>101</v>
      </c>
      <c r="N66" s="43">
        <v>71</v>
      </c>
      <c r="O66" s="43">
        <v>35</v>
      </c>
      <c r="P66" s="43">
        <v>30</v>
      </c>
      <c r="Q66" s="43">
        <v>58</v>
      </c>
      <c r="R66" s="43">
        <v>48</v>
      </c>
      <c r="S66" s="43">
        <v>55</v>
      </c>
      <c r="T66" s="43">
        <v>49</v>
      </c>
      <c r="U66" s="43"/>
      <c r="V66" s="43"/>
      <c r="W66" s="43"/>
      <c r="X66" s="71">
        <f t="shared" si="1"/>
        <v>1181</v>
      </c>
    </row>
    <row r="67" spans="1:24" ht="15" customHeight="1">
      <c r="A67" s="69">
        <v>54</v>
      </c>
      <c r="B67" s="70" t="s">
        <v>30</v>
      </c>
      <c r="C67" s="43"/>
      <c r="D67" s="43">
        <v>30</v>
      </c>
      <c r="E67" s="43">
        <v>89</v>
      </c>
      <c r="F67" s="43">
        <v>63</v>
      </c>
      <c r="G67" s="43">
        <v>42</v>
      </c>
      <c r="H67" s="43">
        <v>95</v>
      </c>
      <c r="I67" s="43">
        <v>142</v>
      </c>
      <c r="J67" s="43">
        <v>397</v>
      </c>
      <c r="K67" s="43">
        <v>56</v>
      </c>
      <c r="L67" s="43">
        <v>66</v>
      </c>
      <c r="M67" s="43">
        <v>98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71">
        <f t="shared" si="1"/>
        <v>1078</v>
      </c>
    </row>
    <row r="68" spans="1:24" ht="15" customHeight="1">
      <c r="A68" s="69">
        <v>55</v>
      </c>
      <c r="B68" s="70" t="s">
        <v>153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>
        <v>109</v>
      </c>
      <c r="N68" s="43">
        <v>93</v>
      </c>
      <c r="O68" s="43">
        <v>88</v>
      </c>
      <c r="P68" s="43"/>
      <c r="Q68" s="43">
        <v>139</v>
      </c>
      <c r="R68" s="43">
        <v>183</v>
      </c>
      <c r="S68" s="43">
        <v>222</v>
      </c>
      <c r="T68" s="43">
        <v>68</v>
      </c>
      <c r="U68" s="43">
        <v>87</v>
      </c>
      <c r="V68" s="43">
        <v>89</v>
      </c>
      <c r="W68" s="43"/>
      <c r="X68" s="71">
        <f t="shared" si="1"/>
        <v>1078</v>
      </c>
    </row>
    <row r="69" spans="1:24" ht="15" customHeight="1">
      <c r="A69" s="69">
        <v>56</v>
      </c>
      <c r="B69" s="70" t="s">
        <v>184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>
        <v>109</v>
      </c>
      <c r="R69" s="43">
        <v>141</v>
      </c>
      <c r="S69" s="43">
        <v>157</v>
      </c>
      <c r="T69" s="43">
        <v>13</v>
      </c>
      <c r="U69" s="43">
        <v>171</v>
      </c>
      <c r="V69" s="43">
        <v>281</v>
      </c>
      <c r="W69" s="43">
        <v>172</v>
      </c>
      <c r="X69" s="71">
        <f t="shared" si="1"/>
        <v>1044</v>
      </c>
    </row>
    <row r="70" spans="1:24" ht="15" customHeight="1">
      <c r="A70" s="69">
        <v>57</v>
      </c>
      <c r="B70" s="70" t="s">
        <v>212</v>
      </c>
      <c r="C70" s="43"/>
      <c r="D70" s="43"/>
      <c r="E70" s="43"/>
      <c r="F70" s="43"/>
      <c r="G70" s="43"/>
      <c r="H70" s="43"/>
      <c r="I70" s="43"/>
      <c r="J70" s="43"/>
      <c r="K70" s="43">
        <v>128</v>
      </c>
      <c r="L70" s="43">
        <v>109</v>
      </c>
      <c r="M70" s="43">
        <v>27</v>
      </c>
      <c r="N70" s="43">
        <v>123</v>
      </c>
      <c r="O70" s="43">
        <v>68</v>
      </c>
      <c r="P70" s="43"/>
      <c r="Q70" s="43">
        <v>183</v>
      </c>
      <c r="R70" s="43">
        <v>113</v>
      </c>
      <c r="S70" s="43"/>
      <c r="T70" s="43">
        <v>174</v>
      </c>
      <c r="U70" s="43">
        <v>91</v>
      </c>
      <c r="V70" s="43"/>
      <c r="W70" s="43"/>
      <c r="X70" s="71">
        <f t="shared" si="1"/>
        <v>1016</v>
      </c>
    </row>
    <row r="71" spans="1:24" ht="15" customHeight="1">
      <c r="A71" s="69">
        <v>58</v>
      </c>
      <c r="B71" s="70" t="s">
        <v>190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>
        <v>209</v>
      </c>
      <c r="S71" s="43">
        <v>242</v>
      </c>
      <c r="T71" s="43">
        <v>233</v>
      </c>
      <c r="U71" s="43">
        <v>325</v>
      </c>
      <c r="V71" s="43"/>
      <c r="W71" s="43"/>
      <c r="X71" s="71">
        <f t="shared" si="1"/>
        <v>1009</v>
      </c>
    </row>
    <row r="72" spans="1:24" ht="15" customHeight="1">
      <c r="A72" s="69">
        <v>59</v>
      </c>
      <c r="B72" s="70" t="s">
        <v>198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v>151</v>
      </c>
      <c r="T72" s="43">
        <v>90</v>
      </c>
      <c r="U72" s="43">
        <v>180</v>
      </c>
      <c r="V72" s="43">
        <v>426</v>
      </c>
      <c r="W72" s="43">
        <v>155</v>
      </c>
      <c r="X72" s="71">
        <f t="shared" si="1"/>
        <v>1002</v>
      </c>
    </row>
    <row r="73" spans="1:24" ht="15" customHeight="1">
      <c r="A73" s="69">
        <v>60</v>
      </c>
      <c r="B73" s="70" t="s">
        <v>173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>
        <v>73</v>
      </c>
      <c r="P73" s="43"/>
      <c r="Q73" s="43">
        <v>91</v>
      </c>
      <c r="R73" s="43">
        <v>75</v>
      </c>
      <c r="S73" s="43">
        <v>115</v>
      </c>
      <c r="T73" s="43">
        <v>126</v>
      </c>
      <c r="U73" s="43">
        <v>164</v>
      </c>
      <c r="V73" s="43">
        <v>210</v>
      </c>
      <c r="W73" s="43">
        <v>146</v>
      </c>
      <c r="X73" s="71">
        <f t="shared" si="1"/>
        <v>1000</v>
      </c>
    </row>
    <row r="74" spans="1:24" ht="15" customHeight="1">
      <c r="A74" s="69">
        <v>61</v>
      </c>
      <c r="B74" s="70" t="s">
        <v>151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>
        <v>98</v>
      </c>
      <c r="N74" s="43">
        <v>31</v>
      </c>
      <c r="O74" s="43">
        <v>62</v>
      </c>
      <c r="P74" s="43">
        <v>24</v>
      </c>
      <c r="Q74" s="43">
        <v>46</v>
      </c>
      <c r="R74" s="43">
        <v>126</v>
      </c>
      <c r="S74" s="43">
        <v>113</v>
      </c>
      <c r="T74" s="43">
        <v>117</v>
      </c>
      <c r="U74" s="43">
        <v>159</v>
      </c>
      <c r="V74" s="43">
        <v>94</v>
      </c>
      <c r="W74" s="43">
        <v>94</v>
      </c>
      <c r="X74" s="71">
        <f t="shared" si="1"/>
        <v>964</v>
      </c>
    </row>
    <row r="75" spans="1:24" ht="15" customHeight="1">
      <c r="A75" s="69">
        <v>62</v>
      </c>
      <c r="B75" s="70" t="s">
        <v>23</v>
      </c>
      <c r="C75" s="43">
        <v>32</v>
      </c>
      <c r="D75" s="43">
        <v>25</v>
      </c>
      <c r="E75" s="43">
        <v>73</v>
      </c>
      <c r="F75" s="43">
        <v>74</v>
      </c>
      <c r="G75" s="43">
        <v>94</v>
      </c>
      <c r="H75" s="43">
        <v>85</v>
      </c>
      <c r="I75" s="43">
        <v>145</v>
      </c>
      <c r="J75" s="43"/>
      <c r="K75" s="43">
        <v>78</v>
      </c>
      <c r="L75" s="43">
        <v>116</v>
      </c>
      <c r="M75" s="43"/>
      <c r="N75" s="43"/>
      <c r="O75" s="43">
        <v>43</v>
      </c>
      <c r="P75" s="43"/>
      <c r="Q75" s="43">
        <v>53</v>
      </c>
      <c r="R75" s="43">
        <v>62</v>
      </c>
      <c r="S75" s="43">
        <v>34</v>
      </c>
      <c r="T75" s="43">
        <v>40</v>
      </c>
      <c r="U75" s="43"/>
      <c r="V75" s="43"/>
      <c r="W75" s="43"/>
      <c r="X75" s="71">
        <f t="shared" si="1"/>
        <v>954</v>
      </c>
    </row>
    <row r="76" spans="1:24" ht="15" customHeight="1">
      <c r="A76" s="69">
        <v>63</v>
      </c>
      <c r="B76" s="70" t="s">
        <v>204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>
        <v>276</v>
      </c>
      <c r="U76" s="43">
        <v>199</v>
      </c>
      <c r="V76" s="43">
        <v>410</v>
      </c>
      <c r="W76" s="43"/>
      <c r="X76" s="71">
        <f t="shared" si="1"/>
        <v>885</v>
      </c>
    </row>
    <row r="77" spans="1:24" ht="15" customHeight="1">
      <c r="A77" s="69">
        <v>64</v>
      </c>
      <c r="B77" s="70" t="s">
        <v>53</v>
      </c>
      <c r="C77" s="43"/>
      <c r="D77" s="43"/>
      <c r="E77" s="43"/>
      <c r="F77" s="43"/>
      <c r="G77" s="43"/>
      <c r="H77" s="43"/>
      <c r="I77" s="43">
        <v>240</v>
      </c>
      <c r="J77" s="43"/>
      <c r="K77" s="43"/>
      <c r="L77" s="43"/>
      <c r="M77" s="43">
        <v>249</v>
      </c>
      <c r="N77" s="43">
        <v>98</v>
      </c>
      <c r="O77" s="43">
        <v>177</v>
      </c>
      <c r="P77" s="43"/>
      <c r="Q77" s="43">
        <v>92</v>
      </c>
      <c r="R77" s="43">
        <v>16</v>
      </c>
      <c r="S77" s="43"/>
      <c r="T77" s="43"/>
      <c r="U77" s="43"/>
      <c r="V77" s="43"/>
      <c r="W77" s="43"/>
      <c r="X77" s="71">
        <f t="shared" si="1"/>
        <v>872</v>
      </c>
    </row>
    <row r="78" spans="1:24" ht="15" customHeight="1">
      <c r="A78" s="69">
        <v>65</v>
      </c>
      <c r="B78" s="70" t="s">
        <v>138</v>
      </c>
      <c r="C78" s="43"/>
      <c r="D78" s="43"/>
      <c r="E78" s="43"/>
      <c r="F78" s="43"/>
      <c r="G78" s="43"/>
      <c r="H78" s="43"/>
      <c r="I78" s="43"/>
      <c r="J78" s="43"/>
      <c r="K78" s="43">
        <v>124</v>
      </c>
      <c r="L78" s="43">
        <v>98</v>
      </c>
      <c r="M78" s="43">
        <v>121</v>
      </c>
      <c r="N78" s="43"/>
      <c r="O78" s="43">
        <v>52</v>
      </c>
      <c r="P78" s="43"/>
      <c r="Q78" s="43">
        <v>119</v>
      </c>
      <c r="R78" s="43">
        <v>62</v>
      </c>
      <c r="S78" s="43">
        <v>150</v>
      </c>
      <c r="T78" s="43">
        <v>124</v>
      </c>
      <c r="U78" s="43"/>
      <c r="V78" s="43"/>
      <c r="W78" s="43"/>
      <c r="X78" s="71">
        <f t="shared" si="1"/>
        <v>850</v>
      </c>
    </row>
    <row r="79" spans="1:24" ht="15" customHeight="1">
      <c r="A79" s="69">
        <v>66</v>
      </c>
      <c r="B79" s="70" t="s">
        <v>50</v>
      </c>
      <c r="C79" s="43"/>
      <c r="D79" s="43"/>
      <c r="E79" s="43">
        <v>23</v>
      </c>
      <c r="F79" s="43">
        <v>40</v>
      </c>
      <c r="G79" s="43">
        <v>52</v>
      </c>
      <c r="H79" s="43">
        <v>61</v>
      </c>
      <c r="I79" s="43">
        <v>74</v>
      </c>
      <c r="J79" s="43">
        <v>138</v>
      </c>
      <c r="K79" s="43">
        <v>41</v>
      </c>
      <c r="L79" s="43">
        <v>93</v>
      </c>
      <c r="M79" s="43">
        <v>120</v>
      </c>
      <c r="N79" s="43"/>
      <c r="O79" s="43"/>
      <c r="P79" s="43"/>
      <c r="Q79" s="43">
        <v>104</v>
      </c>
      <c r="R79" s="43"/>
      <c r="S79" s="43"/>
      <c r="T79" s="43"/>
      <c r="U79" s="43"/>
      <c r="V79" s="43"/>
      <c r="W79" s="43"/>
      <c r="X79" s="71">
        <f t="shared" si="1"/>
        <v>746</v>
      </c>
    </row>
    <row r="80" spans="1:24" ht="15" customHeight="1">
      <c r="A80" s="69">
        <v>67</v>
      </c>
      <c r="B80" s="70" t="s">
        <v>180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v>28</v>
      </c>
      <c r="Q80" s="43">
        <v>101</v>
      </c>
      <c r="R80" s="43">
        <v>108</v>
      </c>
      <c r="S80" s="43">
        <v>92</v>
      </c>
      <c r="T80" s="43">
        <v>90</v>
      </c>
      <c r="U80" s="43">
        <v>119</v>
      </c>
      <c r="V80" s="43">
        <v>154</v>
      </c>
      <c r="W80" s="43">
        <v>51</v>
      </c>
      <c r="X80" s="71">
        <f t="shared" si="1"/>
        <v>743</v>
      </c>
    </row>
    <row r="81" spans="1:24" ht="15" customHeight="1">
      <c r="A81" s="69">
        <v>68</v>
      </c>
      <c r="B81" s="70" t="s">
        <v>139</v>
      </c>
      <c r="C81" s="43"/>
      <c r="D81" s="43"/>
      <c r="E81" s="43"/>
      <c r="F81" s="43"/>
      <c r="G81" s="43"/>
      <c r="H81" s="43"/>
      <c r="I81" s="43"/>
      <c r="J81" s="43"/>
      <c r="K81" s="43">
        <v>47</v>
      </c>
      <c r="L81" s="43">
        <v>79</v>
      </c>
      <c r="M81" s="43">
        <v>87</v>
      </c>
      <c r="N81" s="43">
        <v>71</v>
      </c>
      <c r="O81" s="43">
        <v>44</v>
      </c>
      <c r="P81" s="43">
        <v>31</v>
      </c>
      <c r="Q81" s="43">
        <v>83</v>
      </c>
      <c r="R81" s="43">
        <v>72</v>
      </c>
      <c r="S81" s="43">
        <v>19</v>
      </c>
      <c r="T81" s="43">
        <v>18</v>
      </c>
      <c r="U81" s="43">
        <v>80</v>
      </c>
      <c r="V81" s="43">
        <v>79</v>
      </c>
      <c r="W81" s="43"/>
      <c r="X81" s="71">
        <f t="shared" si="1"/>
        <v>710</v>
      </c>
    </row>
    <row r="82" spans="1:24" ht="15" customHeight="1">
      <c r="A82" s="69">
        <v>69</v>
      </c>
      <c r="B82" s="70" t="s">
        <v>37</v>
      </c>
      <c r="C82" s="43"/>
      <c r="D82" s="43"/>
      <c r="E82" s="43"/>
      <c r="F82" s="43"/>
      <c r="G82" s="43">
        <v>112</v>
      </c>
      <c r="H82" s="43">
        <v>107</v>
      </c>
      <c r="I82" s="43">
        <v>143</v>
      </c>
      <c r="J82" s="43">
        <v>345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71">
        <f t="shared" si="1"/>
        <v>707</v>
      </c>
    </row>
    <row r="83" spans="1:24" ht="15" customHeight="1">
      <c r="A83" s="69">
        <v>70</v>
      </c>
      <c r="B83" s="70" t="s">
        <v>195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v>197</v>
      </c>
      <c r="T83" s="43">
        <v>236</v>
      </c>
      <c r="U83" s="43">
        <v>260</v>
      </c>
      <c r="V83" s="43"/>
      <c r="W83" s="43"/>
      <c r="X83" s="71">
        <f t="shared" si="1"/>
        <v>693</v>
      </c>
    </row>
    <row r="84" spans="1:24" ht="15" customHeight="1">
      <c r="A84" s="69">
        <v>71</v>
      </c>
      <c r="B84" s="70" t="s">
        <v>192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116</v>
      </c>
      <c r="S84" s="43">
        <v>97</v>
      </c>
      <c r="T84" s="43">
        <v>127</v>
      </c>
      <c r="U84" s="43"/>
      <c r="V84" s="43">
        <v>175</v>
      </c>
      <c r="W84" s="43">
        <v>170</v>
      </c>
      <c r="X84" s="71">
        <f t="shared" si="1"/>
        <v>685</v>
      </c>
    </row>
    <row r="85" spans="1:24" ht="15" customHeight="1">
      <c r="A85" s="69">
        <v>72</v>
      </c>
      <c r="B85" s="70" t="s">
        <v>189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162</v>
      </c>
      <c r="S85" s="43">
        <v>271</v>
      </c>
      <c r="T85" s="43">
        <v>247</v>
      </c>
      <c r="U85" s="43"/>
      <c r="V85" s="43"/>
      <c r="W85" s="43"/>
      <c r="X85" s="71">
        <f t="shared" si="1"/>
        <v>680</v>
      </c>
    </row>
    <row r="86" spans="1:24" ht="15" customHeight="1">
      <c r="A86" s="69">
        <v>73</v>
      </c>
      <c r="B86" s="70" t="s">
        <v>43</v>
      </c>
      <c r="C86" s="43"/>
      <c r="D86" s="43">
        <v>40</v>
      </c>
      <c r="E86" s="43">
        <v>41</v>
      </c>
      <c r="F86" s="43">
        <v>90</v>
      </c>
      <c r="G86" s="43"/>
      <c r="H86" s="43">
        <v>66</v>
      </c>
      <c r="I86" s="43">
        <v>85</v>
      </c>
      <c r="J86" s="43">
        <v>160</v>
      </c>
      <c r="K86" s="43">
        <v>83</v>
      </c>
      <c r="L86" s="43">
        <v>109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71">
        <f t="shared" si="1"/>
        <v>674</v>
      </c>
    </row>
    <row r="87" spans="1:24" ht="15" customHeight="1">
      <c r="A87" s="69">
        <v>74</v>
      </c>
      <c r="B87" s="70" t="s">
        <v>203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>
        <v>142</v>
      </c>
      <c r="U87" s="43">
        <v>158</v>
      </c>
      <c r="V87" s="43">
        <v>222</v>
      </c>
      <c r="W87" s="43">
        <v>144</v>
      </c>
      <c r="X87" s="71">
        <f t="shared" si="1"/>
        <v>666</v>
      </c>
    </row>
    <row r="88" spans="1:24" ht="15" customHeight="1">
      <c r="A88" s="69">
        <v>75</v>
      </c>
      <c r="B88" s="70" t="s">
        <v>207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>
        <v>112</v>
      </c>
      <c r="U88" s="43">
        <v>238</v>
      </c>
      <c r="V88" s="43">
        <v>314</v>
      </c>
      <c r="W88" s="43"/>
      <c r="X88" s="71">
        <f t="shared" si="1"/>
        <v>664</v>
      </c>
    </row>
    <row r="89" spans="1:24" ht="15" customHeight="1">
      <c r="A89" s="69">
        <v>76</v>
      </c>
      <c r="B89" s="70" t="s">
        <v>61</v>
      </c>
      <c r="C89" s="43"/>
      <c r="D89" s="43"/>
      <c r="E89" s="43">
        <v>23</v>
      </c>
      <c r="F89" s="43"/>
      <c r="G89" s="43">
        <v>5</v>
      </c>
      <c r="H89" s="43">
        <v>37</v>
      </c>
      <c r="I89" s="43">
        <v>95</v>
      </c>
      <c r="J89" s="43">
        <v>264</v>
      </c>
      <c r="K89" s="43">
        <v>61</v>
      </c>
      <c r="L89" s="43">
        <v>29</v>
      </c>
      <c r="M89" s="43">
        <v>69</v>
      </c>
      <c r="N89" s="43"/>
      <c r="O89" s="43">
        <v>77</v>
      </c>
      <c r="P89" s="43"/>
      <c r="Q89" s="43"/>
      <c r="R89" s="43"/>
      <c r="S89" s="43"/>
      <c r="T89" s="43"/>
      <c r="U89" s="43"/>
      <c r="V89" s="43"/>
      <c r="W89" s="43"/>
      <c r="X89" s="71">
        <f t="shared" si="1"/>
        <v>660</v>
      </c>
    </row>
    <row r="90" spans="1:24" ht="15" customHeight="1">
      <c r="A90" s="69">
        <v>77</v>
      </c>
      <c r="B90" s="70" t="s">
        <v>48</v>
      </c>
      <c r="C90" s="43"/>
      <c r="D90" s="43">
        <v>30</v>
      </c>
      <c r="E90" s="43">
        <v>53</v>
      </c>
      <c r="F90" s="43">
        <v>38</v>
      </c>
      <c r="G90" s="43">
        <v>16</v>
      </c>
      <c r="H90" s="43">
        <v>62</v>
      </c>
      <c r="I90" s="43">
        <v>83</v>
      </c>
      <c r="J90" s="43">
        <v>199</v>
      </c>
      <c r="K90" s="43">
        <v>53</v>
      </c>
      <c r="L90" s="43">
        <v>125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71">
        <f t="shared" si="1"/>
        <v>659</v>
      </c>
    </row>
    <row r="91" spans="1:24" ht="15" customHeight="1">
      <c r="A91" s="69">
        <v>78</v>
      </c>
      <c r="B91" s="70" t="s">
        <v>62</v>
      </c>
      <c r="C91" s="43"/>
      <c r="D91" s="43">
        <v>25</v>
      </c>
      <c r="E91" s="43">
        <v>10</v>
      </c>
      <c r="F91" s="43">
        <v>10</v>
      </c>
      <c r="G91" s="43">
        <v>59</v>
      </c>
      <c r="H91" s="43">
        <v>40</v>
      </c>
      <c r="I91" s="43"/>
      <c r="J91" s="43">
        <v>51</v>
      </c>
      <c r="K91" s="43">
        <v>11</v>
      </c>
      <c r="L91" s="43"/>
      <c r="M91" s="43">
        <v>44</v>
      </c>
      <c r="N91" s="43"/>
      <c r="O91" s="43">
        <v>71</v>
      </c>
      <c r="P91" s="43"/>
      <c r="Q91" s="43">
        <v>23</v>
      </c>
      <c r="R91" s="43">
        <v>54</v>
      </c>
      <c r="S91" s="43">
        <v>24</v>
      </c>
      <c r="T91" s="43">
        <v>112</v>
      </c>
      <c r="U91" s="43"/>
      <c r="V91" s="43"/>
      <c r="W91" s="43">
        <v>84</v>
      </c>
      <c r="X91" s="71">
        <f t="shared" si="1"/>
        <v>618</v>
      </c>
    </row>
    <row r="92" spans="1:24" ht="15" customHeight="1">
      <c r="A92" s="69">
        <v>79</v>
      </c>
      <c r="B92" s="70" t="s">
        <v>54</v>
      </c>
      <c r="C92" s="43">
        <v>15</v>
      </c>
      <c r="D92" s="43">
        <v>20</v>
      </c>
      <c r="E92" s="43">
        <v>47</v>
      </c>
      <c r="F92" s="43">
        <v>44</v>
      </c>
      <c r="G92" s="43">
        <v>21</v>
      </c>
      <c r="H92" s="43">
        <v>51</v>
      </c>
      <c r="I92" s="43">
        <v>36</v>
      </c>
      <c r="J92" s="43">
        <v>48</v>
      </c>
      <c r="K92" s="43">
        <v>32</v>
      </c>
      <c r="L92" s="43">
        <v>89</v>
      </c>
      <c r="M92" s="43">
        <v>66</v>
      </c>
      <c r="N92" s="43">
        <v>55</v>
      </c>
      <c r="O92" s="43">
        <v>26</v>
      </c>
      <c r="P92" s="43">
        <v>23</v>
      </c>
      <c r="Q92" s="43">
        <v>28</v>
      </c>
      <c r="R92" s="43"/>
      <c r="S92" s="43"/>
      <c r="T92" s="43"/>
      <c r="U92" s="43"/>
      <c r="V92" s="43"/>
      <c r="W92" s="43"/>
      <c r="X92" s="71">
        <f t="shared" si="1"/>
        <v>601</v>
      </c>
    </row>
    <row r="93" spans="1:24" ht="15" customHeight="1">
      <c r="A93" s="69">
        <v>80</v>
      </c>
      <c r="B93" s="70" t="s">
        <v>69</v>
      </c>
      <c r="C93" s="43">
        <v>132</v>
      </c>
      <c r="D93" s="43">
        <v>172</v>
      </c>
      <c r="E93" s="43">
        <v>116</v>
      </c>
      <c r="F93" s="43">
        <v>100</v>
      </c>
      <c r="G93" s="43">
        <v>51</v>
      </c>
      <c r="H93" s="43">
        <v>27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71">
        <f t="shared" si="1"/>
        <v>598</v>
      </c>
    </row>
    <row r="94" spans="1:24" ht="15" customHeight="1">
      <c r="A94" s="69">
        <v>81</v>
      </c>
      <c r="B94" s="70" t="s">
        <v>169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>
        <v>40</v>
      </c>
      <c r="P94" s="43"/>
      <c r="Q94" s="43">
        <v>32</v>
      </c>
      <c r="R94" s="43">
        <v>71</v>
      </c>
      <c r="S94" s="43">
        <v>22</v>
      </c>
      <c r="T94" s="43">
        <v>72</v>
      </c>
      <c r="U94" s="43">
        <v>92</v>
      </c>
      <c r="V94" s="43">
        <v>106</v>
      </c>
      <c r="W94" s="43">
        <v>127</v>
      </c>
      <c r="X94" s="71">
        <f t="shared" si="1"/>
        <v>562</v>
      </c>
    </row>
    <row r="95" spans="1:24" ht="15" customHeight="1">
      <c r="A95" s="69">
        <v>82</v>
      </c>
      <c r="B95" s="70" t="s">
        <v>70</v>
      </c>
      <c r="C95" s="43"/>
      <c r="D95" s="43"/>
      <c r="E95" s="43">
        <v>50</v>
      </c>
      <c r="F95" s="43">
        <v>164</v>
      </c>
      <c r="G95" s="43">
        <v>191</v>
      </c>
      <c r="H95" s="43">
        <v>144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71">
        <f t="shared" si="1"/>
        <v>549</v>
      </c>
    </row>
    <row r="96" spans="1:24" ht="15" customHeight="1">
      <c r="A96" s="69">
        <v>83</v>
      </c>
      <c r="B96" s="70" t="s">
        <v>211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>
        <v>137</v>
      </c>
      <c r="V96" s="43">
        <v>288</v>
      </c>
      <c r="W96" s="43">
        <v>124</v>
      </c>
      <c r="X96" s="71">
        <f t="shared" si="1"/>
        <v>549</v>
      </c>
    </row>
    <row r="97" spans="1:24" ht="15" customHeight="1">
      <c r="A97" s="69">
        <v>84</v>
      </c>
      <c r="B97" s="70" t="s">
        <v>52</v>
      </c>
      <c r="C97" s="43"/>
      <c r="D97" s="43"/>
      <c r="E97" s="43"/>
      <c r="F97" s="43">
        <v>39</v>
      </c>
      <c r="G97" s="43">
        <v>54</v>
      </c>
      <c r="H97" s="43">
        <v>46</v>
      </c>
      <c r="I97" s="43">
        <v>103</v>
      </c>
      <c r="J97" s="43">
        <v>156</v>
      </c>
      <c r="K97" s="43">
        <v>126</v>
      </c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71">
        <f t="shared" si="1"/>
        <v>524</v>
      </c>
    </row>
    <row r="98" spans="1:24" ht="15" customHeight="1">
      <c r="A98" s="69">
        <v>85</v>
      </c>
      <c r="B98" s="70" t="s">
        <v>55</v>
      </c>
      <c r="C98" s="43"/>
      <c r="D98" s="43"/>
      <c r="E98" s="43">
        <v>59</v>
      </c>
      <c r="F98" s="43">
        <v>20</v>
      </c>
      <c r="G98" s="43">
        <v>40</v>
      </c>
      <c r="H98" s="43">
        <v>40</v>
      </c>
      <c r="I98" s="43">
        <v>60</v>
      </c>
      <c r="J98" s="43">
        <v>162</v>
      </c>
      <c r="K98" s="43">
        <v>50</v>
      </c>
      <c r="L98" s="43">
        <v>85</v>
      </c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71">
        <f t="shared" si="1"/>
        <v>516</v>
      </c>
    </row>
    <row r="99" spans="1:24" ht="15" customHeight="1">
      <c r="A99" s="69">
        <v>86</v>
      </c>
      <c r="B99" s="70" t="s">
        <v>42</v>
      </c>
      <c r="C99" s="43">
        <v>30</v>
      </c>
      <c r="D99" s="43">
        <v>58</v>
      </c>
      <c r="E99" s="43">
        <v>79</v>
      </c>
      <c r="F99" s="43">
        <v>5</v>
      </c>
      <c r="G99" s="43">
        <v>22</v>
      </c>
      <c r="H99" s="43">
        <v>51</v>
      </c>
      <c r="I99" s="43">
        <v>79</v>
      </c>
      <c r="J99" s="43">
        <v>125</v>
      </c>
      <c r="K99" s="43">
        <v>45</v>
      </c>
      <c r="L99" s="43"/>
      <c r="M99" s="43"/>
      <c r="N99" s="43"/>
      <c r="O99" s="43"/>
      <c r="P99" s="43"/>
      <c r="Q99" s="43">
        <v>21</v>
      </c>
      <c r="R99" s="43"/>
      <c r="S99" s="43"/>
      <c r="T99" s="43"/>
      <c r="U99" s="43"/>
      <c r="V99" s="43"/>
      <c r="W99" s="43"/>
      <c r="X99" s="71">
        <f t="shared" si="1"/>
        <v>515</v>
      </c>
    </row>
    <row r="100" spans="1:24" ht="15" customHeight="1">
      <c r="A100" s="69">
        <v>87</v>
      </c>
      <c r="B100" s="70" t="s">
        <v>49</v>
      </c>
      <c r="C100" s="43">
        <v>30</v>
      </c>
      <c r="D100" s="43">
        <v>40</v>
      </c>
      <c r="E100" s="43">
        <v>54</v>
      </c>
      <c r="F100" s="43">
        <v>58</v>
      </c>
      <c r="G100" s="43">
        <v>26</v>
      </c>
      <c r="H100" s="43">
        <v>34</v>
      </c>
      <c r="I100" s="43">
        <v>27</v>
      </c>
      <c r="J100" s="43"/>
      <c r="K100" s="43">
        <v>21</v>
      </c>
      <c r="L100" s="43">
        <v>13</v>
      </c>
      <c r="M100" s="43"/>
      <c r="N100" s="43">
        <v>55</v>
      </c>
      <c r="O100" s="43">
        <v>47</v>
      </c>
      <c r="P100" s="43"/>
      <c r="Q100" s="43">
        <v>27</v>
      </c>
      <c r="R100" s="43">
        <v>14</v>
      </c>
      <c r="S100" s="43">
        <v>24</v>
      </c>
      <c r="T100" s="43"/>
      <c r="U100" s="43">
        <v>34</v>
      </c>
      <c r="V100" s="43"/>
      <c r="W100" s="43"/>
      <c r="X100" s="71">
        <f t="shared" si="1"/>
        <v>504</v>
      </c>
    </row>
    <row r="101" spans="1:24" ht="15" customHeight="1">
      <c r="A101" s="69">
        <v>88</v>
      </c>
      <c r="B101" s="70" t="s">
        <v>88</v>
      </c>
      <c r="C101" s="43"/>
      <c r="D101" s="43"/>
      <c r="E101" s="43"/>
      <c r="F101" s="43">
        <v>48</v>
      </c>
      <c r="G101" s="43">
        <v>12</v>
      </c>
      <c r="H101" s="43"/>
      <c r="I101" s="43"/>
      <c r="J101" s="43">
        <v>141</v>
      </c>
      <c r="K101" s="43">
        <v>62</v>
      </c>
      <c r="L101" s="43">
        <v>58</v>
      </c>
      <c r="M101" s="43"/>
      <c r="N101" s="43">
        <v>51</v>
      </c>
      <c r="O101" s="43">
        <v>81</v>
      </c>
      <c r="P101" s="43"/>
      <c r="Q101" s="43"/>
      <c r="R101" s="43"/>
      <c r="S101" s="43"/>
      <c r="T101" s="43"/>
      <c r="U101" s="43"/>
      <c r="V101" s="43"/>
      <c r="W101" s="43"/>
      <c r="X101" s="71">
        <f t="shared" si="1"/>
        <v>453</v>
      </c>
    </row>
    <row r="102" spans="1:24" ht="15" customHeight="1">
      <c r="A102" s="69">
        <v>89</v>
      </c>
      <c r="B102" s="70" t="s">
        <v>214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>
        <v>346</v>
      </c>
      <c r="W102" s="43">
        <v>85</v>
      </c>
      <c r="X102" s="71">
        <f t="shared" si="1"/>
        <v>431</v>
      </c>
    </row>
    <row r="103" spans="1:24" ht="15" customHeight="1" thickBot="1">
      <c r="A103" s="72">
        <v>90</v>
      </c>
      <c r="B103" s="73" t="s">
        <v>129</v>
      </c>
      <c r="C103" s="45"/>
      <c r="D103" s="45"/>
      <c r="E103" s="45"/>
      <c r="F103" s="45"/>
      <c r="G103" s="45"/>
      <c r="H103" s="45"/>
      <c r="I103" s="45"/>
      <c r="J103" s="45"/>
      <c r="K103" s="45">
        <v>119</v>
      </c>
      <c r="L103" s="45">
        <v>174</v>
      </c>
      <c r="M103" s="45">
        <v>51</v>
      </c>
      <c r="N103" s="45">
        <v>83</v>
      </c>
      <c r="O103" s="45"/>
      <c r="P103" s="45"/>
      <c r="Q103" s="45"/>
      <c r="R103" s="45"/>
      <c r="S103" s="45"/>
      <c r="T103" s="45"/>
      <c r="U103" s="45"/>
      <c r="V103" s="45"/>
      <c r="W103" s="45"/>
      <c r="X103" s="74">
        <f t="shared" si="1"/>
        <v>427</v>
      </c>
    </row>
    <row r="104" spans="1:24" ht="12.75">
      <c r="A104" s="58"/>
      <c r="B104" s="58"/>
      <c r="C104" s="46"/>
      <c r="D104" s="46"/>
      <c r="E104" s="59" t="s">
        <v>219</v>
      </c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46"/>
      <c r="S104" s="46"/>
      <c r="T104" s="58"/>
      <c r="U104" s="58"/>
      <c r="V104" s="58"/>
      <c r="W104" s="58"/>
      <c r="X104" s="58"/>
    </row>
    <row r="105" spans="1:24" ht="12.75">
      <c r="A105" s="58"/>
      <c r="B105" s="58"/>
      <c r="C105" s="46"/>
      <c r="D105" s="46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6"/>
      <c r="S105" s="46"/>
      <c r="T105" s="58"/>
      <c r="U105" s="58"/>
      <c r="V105" s="58"/>
      <c r="W105" s="58"/>
      <c r="X105" s="58"/>
    </row>
    <row r="106" spans="1:24" ht="12.75">
      <c r="A106" s="58"/>
      <c r="B106" s="58"/>
      <c r="C106" s="46"/>
      <c r="D106" s="46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46"/>
      <c r="S106" s="46"/>
      <c r="T106" s="58"/>
      <c r="U106" s="58"/>
      <c r="V106" s="58"/>
      <c r="W106" s="58"/>
      <c r="X106" s="58"/>
    </row>
    <row r="107" spans="1:24" ht="12.75">
      <c r="A107" s="58"/>
      <c r="B107" s="58"/>
      <c r="C107" s="46"/>
      <c r="D107" s="46"/>
      <c r="E107" s="60" t="s">
        <v>220</v>
      </c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46"/>
      <c r="S107" s="61"/>
      <c r="T107" s="58"/>
      <c r="U107" s="58"/>
      <c r="V107" s="58"/>
      <c r="W107" s="58"/>
      <c r="X107" s="58"/>
    </row>
    <row r="108" spans="1:24" ht="13.5" thickBot="1">
      <c r="A108" s="58"/>
      <c r="B108" s="58"/>
      <c r="C108" s="46"/>
      <c r="D108" s="46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46"/>
      <c r="S108" s="61"/>
      <c r="T108" s="58"/>
      <c r="U108" s="58"/>
      <c r="V108" s="58"/>
      <c r="W108" s="58"/>
      <c r="X108" s="58"/>
    </row>
    <row r="109" spans="1:24" ht="15.75" thickBot="1">
      <c r="A109" s="64" t="s">
        <v>0</v>
      </c>
      <c r="B109" s="41" t="s">
        <v>1</v>
      </c>
      <c r="C109" s="41">
        <v>1994</v>
      </c>
      <c r="D109" s="41">
        <v>1995</v>
      </c>
      <c r="E109" s="41">
        <v>1996</v>
      </c>
      <c r="F109" s="41">
        <v>1997</v>
      </c>
      <c r="G109" s="41">
        <v>1998</v>
      </c>
      <c r="H109" s="41">
        <v>1999</v>
      </c>
      <c r="I109" s="41">
        <v>2000</v>
      </c>
      <c r="J109" s="41">
        <v>2001</v>
      </c>
      <c r="K109" s="41">
        <v>2002</v>
      </c>
      <c r="L109" s="41">
        <v>2003</v>
      </c>
      <c r="M109" s="41">
        <v>2004</v>
      </c>
      <c r="N109" s="41">
        <v>2005</v>
      </c>
      <c r="O109" s="41">
        <v>2006</v>
      </c>
      <c r="P109" s="41">
        <v>2007</v>
      </c>
      <c r="Q109" s="41">
        <v>2008</v>
      </c>
      <c r="R109" s="41">
        <v>2009</v>
      </c>
      <c r="S109" s="41">
        <v>2010</v>
      </c>
      <c r="T109" s="41">
        <v>2011</v>
      </c>
      <c r="U109" s="41">
        <v>2012</v>
      </c>
      <c r="V109" s="41">
        <v>2013</v>
      </c>
      <c r="W109" s="41">
        <v>2014</v>
      </c>
      <c r="X109" s="65" t="s">
        <v>3</v>
      </c>
    </row>
    <row r="110" spans="1:24" ht="15" customHeight="1" thickTop="1">
      <c r="A110" s="66">
        <v>91</v>
      </c>
      <c r="B110" s="67" t="s">
        <v>59</v>
      </c>
      <c r="C110" s="42"/>
      <c r="D110" s="42"/>
      <c r="E110" s="42">
        <v>40</v>
      </c>
      <c r="F110" s="42">
        <v>30</v>
      </c>
      <c r="G110" s="42">
        <v>15</v>
      </c>
      <c r="H110" s="42">
        <v>31</v>
      </c>
      <c r="I110" s="42">
        <v>66</v>
      </c>
      <c r="J110" s="42">
        <v>114</v>
      </c>
      <c r="K110" s="42"/>
      <c r="L110" s="42"/>
      <c r="M110" s="42"/>
      <c r="N110" s="42">
        <v>54</v>
      </c>
      <c r="O110" s="42">
        <v>63</v>
      </c>
      <c r="P110" s="42"/>
      <c r="Q110" s="42"/>
      <c r="R110" s="42"/>
      <c r="S110" s="42"/>
      <c r="T110" s="42"/>
      <c r="U110" s="42"/>
      <c r="V110" s="42"/>
      <c r="W110" s="42"/>
      <c r="X110" s="68">
        <f aca="true" t="shared" si="2" ref="X110:X153">SUM(C110:W110)</f>
        <v>413</v>
      </c>
    </row>
    <row r="111" spans="1:24" ht="15" customHeight="1">
      <c r="A111" s="69">
        <v>92</v>
      </c>
      <c r="B111" s="70" t="s">
        <v>208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>
        <v>26</v>
      </c>
      <c r="U111" s="43"/>
      <c r="V111" s="43">
        <v>294</v>
      </c>
      <c r="W111" s="43">
        <v>88</v>
      </c>
      <c r="X111" s="71">
        <f t="shared" si="2"/>
        <v>408</v>
      </c>
    </row>
    <row r="112" spans="1:24" ht="15.75">
      <c r="A112" s="69">
        <v>93</v>
      </c>
      <c r="B112" s="70" t="s">
        <v>127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>
        <v>229</v>
      </c>
      <c r="M112" s="43">
        <v>174</v>
      </c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71">
        <f t="shared" si="2"/>
        <v>403</v>
      </c>
    </row>
    <row r="113" spans="1:24" ht="15.75">
      <c r="A113" s="69">
        <v>94</v>
      </c>
      <c r="B113" s="70" t="s">
        <v>71</v>
      </c>
      <c r="C113" s="43"/>
      <c r="D113" s="43"/>
      <c r="E113" s="43">
        <v>50</v>
      </c>
      <c r="F113" s="43">
        <v>140</v>
      </c>
      <c r="G113" s="43">
        <v>209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71">
        <f t="shared" si="2"/>
        <v>399</v>
      </c>
    </row>
    <row r="114" spans="1:24" ht="15.75">
      <c r="A114" s="69">
        <v>95</v>
      </c>
      <c r="B114" s="70" t="s">
        <v>36</v>
      </c>
      <c r="C114" s="43"/>
      <c r="D114" s="43"/>
      <c r="E114" s="43">
        <v>147</v>
      </c>
      <c r="F114" s="43">
        <v>45</v>
      </c>
      <c r="G114" s="43">
        <v>58</v>
      </c>
      <c r="H114" s="43">
        <v>58</v>
      </c>
      <c r="I114" s="43">
        <v>60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71">
        <f t="shared" si="2"/>
        <v>368</v>
      </c>
    </row>
    <row r="115" spans="1:24" ht="15.75">
      <c r="A115" s="69">
        <v>96</v>
      </c>
      <c r="B115" s="75" t="s">
        <v>72</v>
      </c>
      <c r="C115" s="43"/>
      <c r="D115" s="43">
        <v>109</v>
      </c>
      <c r="E115" s="43">
        <v>147</v>
      </c>
      <c r="F115" s="43">
        <v>96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71">
        <f t="shared" si="2"/>
        <v>352</v>
      </c>
    </row>
    <row r="116" spans="1:24" ht="15.75">
      <c r="A116" s="69">
        <v>97</v>
      </c>
      <c r="B116" s="70" t="s">
        <v>183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>
        <v>44</v>
      </c>
      <c r="Q116" s="43">
        <v>126</v>
      </c>
      <c r="R116" s="43">
        <v>162</v>
      </c>
      <c r="S116" s="43">
        <v>16</v>
      </c>
      <c r="T116" s="43"/>
      <c r="U116" s="43"/>
      <c r="V116" s="43"/>
      <c r="W116" s="43"/>
      <c r="X116" s="71">
        <f t="shared" si="2"/>
        <v>348</v>
      </c>
    </row>
    <row r="117" spans="1:24" ht="15.75">
      <c r="A117" s="69">
        <v>98</v>
      </c>
      <c r="B117" s="70" t="s">
        <v>51</v>
      </c>
      <c r="C117" s="43">
        <v>35</v>
      </c>
      <c r="D117" s="43">
        <v>42</v>
      </c>
      <c r="E117" s="43">
        <v>5</v>
      </c>
      <c r="F117" s="43">
        <v>46</v>
      </c>
      <c r="G117" s="43">
        <v>90</v>
      </c>
      <c r="H117" s="43">
        <v>15</v>
      </c>
      <c r="I117" s="43">
        <v>15</v>
      </c>
      <c r="J117" s="43"/>
      <c r="K117" s="43">
        <v>23</v>
      </c>
      <c r="L117" s="43"/>
      <c r="M117" s="43"/>
      <c r="N117" s="43"/>
      <c r="O117" s="43"/>
      <c r="P117" s="43"/>
      <c r="Q117" s="43">
        <v>18</v>
      </c>
      <c r="R117" s="43">
        <v>58</v>
      </c>
      <c r="S117" s="43"/>
      <c r="T117" s="43"/>
      <c r="U117" s="43"/>
      <c r="V117" s="43"/>
      <c r="W117" s="43"/>
      <c r="X117" s="71">
        <f t="shared" si="2"/>
        <v>347</v>
      </c>
    </row>
    <row r="118" spans="1:24" ht="15.75">
      <c r="A118" s="69">
        <v>99</v>
      </c>
      <c r="B118" s="70" t="s">
        <v>143</v>
      </c>
      <c r="C118" s="43"/>
      <c r="D118" s="43"/>
      <c r="E118" s="43"/>
      <c r="F118" s="43"/>
      <c r="G118" s="43"/>
      <c r="H118" s="43"/>
      <c r="I118" s="43"/>
      <c r="J118" s="43"/>
      <c r="K118" s="43">
        <v>20</v>
      </c>
      <c r="L118" s="43">
        <v>13</v>
      </c>
      <c r="M118" s="43">
        <v>15</v>
      </c>
      <c r="N118" s="43">
        <v>20</v>
      </c>
      <c r="O118" s="43">
        <v>20</v>
      </c>
      <c r="P118" s="43"/>
      <c r="Q118" s="43">
        <v>49</v>
      </c>
      <c r="R118" s="43"/>
      <c r="S118" s="43">
        <v>18</v>
      </c>
      <c r="T118" s="43">
        <v>54</v>
      </c>
      <c r="U118" s="43"/>
      <c r="V118" s="43">
        <v>135</v>
      </c>
      <c r="W118" s="43"/>
      <c r="X118" s="71">
        <f t="shared" si="2"/>
        <v>344</v>
      </c>
    </row>
    <row r="119" spans="1:24" ht="15.75">
      <c r="A119" s="69">
        <v>100</v>
      </c>
      <c r="B119" s="75" t="s">
        <v>147</v>
      </c>
      <c r="C119" s="43"/>
      <c r="D119" s="43"/>
      <c r="E119" s="43"/>
      <c r="F119" s="43"/>
      <c r="G119" s="43"/>
      <c r="H119" s="43"/>
      <c r="I119" s="43"/>
      <c r="J119" s="43"/>
      <c r="K119" s="43">
        <v>69</v>
      </c>
      <c r="L119" s="43"/>
      <c r="M119" s="43"/>
      <c r="N119" s="43"/>
      <c r="O119" s="43"/>
      <c r="P119" s="43"/>
      <c r="Q119" s="43"/>
      <c r="R119" s="43"/>
      <c r="S119" s="43">
        <v>91</v>
      </c>
      <c r="T119" s="43">
        <v>114</v>
      </c>
      <c r="U119" s="43">
        <v>58</v>
      </c>
      <c r="V119" s="43"/>
      <c r="W119" s="43"/>
      <c r="X119" s="71">
        <f t="shared" si="2"/>
        <v>332</v>
      </c>
    </row>
    <row r="120" spans="1:24" ht="15.75">
      <c r="A120" s="69">
        <v>101</v>
      </c>
      <c r="B120" s="70" t="s">
        <v>150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>
        <v>160</v>
      </c>
      <c r="N120" s="43">
        <v>86</v>
      </c>
      <c r="O120" s="43">
        <v>67</v>
      </c>
      <c r="P120" s="43"/>
      <c r="Q120" s="43"/>
      <c r="R120" s="43"/>
      <c r="S120" s="43"/>
      <c r="T120" s="43"/>
      <c r="U120" s="43"/>
      <c r="V120" s="43"/>
      <c r="W120" s="43"/>
      <c r="X120" s="71">
        <f t="shared" si="2"/>
        <v>313</v>
      </c>
    </row>
    <row r="121" spans="1:24" ht="15.75">
      <c r="A121" s="69">
        <v>102</v>
      </c>
      <c r="B121" s="70" t="s">
        <v>133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>
        <v>66</v>
      </c>
      <c r="M121" s="43">
        <v>81</v>
      </c>
      <c r="N121" s="43">
        <v>61</v>
      </c>
      <c r="O121" s="43">
        <v>40</v>
      </c>
      <c r="P121" s="43"/>
      <c r="Q121" s="43">
        <v>62</v>
      </c>
      <c r="R121" s="43"/>
      <c r="S121" s="43"/>
      <c r="T121" s="43"/>
      <c r="U121" s="43"/>
      <c r="V121" s="43"/>
      <c r="W121" s="43"/>
      <c r="X121" s="71">
        <f t="shared" si="2"/>
        <v>310</v>
      </c>
    </row>
    <row r="122" spans="1:24" ht="15.75">
      <c r="A122" s="69">
        <v>103</v>
      </c>
      <c r="B122" s="70" t="s">
        <v>90</v>
      </c>
      <c r="C122" s="43"/>
      <c r="D122" s="43"/>
      <c r="E122" s="43"/>
      <c r="F122" s="43">
        <v>5</v>
      </c>
      <c r="G122" s="43">
        <v>42</v>
      </c>
      <c r="H122" s="43"/>
      <c r="I122" s="43"/>
      <c r="J122" s="43"/>
      <c r="K122" s="43"/>
      <c r="L122" s="43">
        <v>77</v>
      </c>
      <c r="M122" s="43">
        <v>96</v>
      </c>
      <c r="N122" s="43">
        <v>5</v>
      </c>
      <c r="O122" s="43">
        <v>55</v>
      </c>
      <c r="P122" s="43"/>
      <c r="Q122" s="43"/>
      <c r="R122" s="43"/>
      <c r="S122" s="43">
        <v>13</v>
      </c>
      <c r="T122" s="43"/>
      <c r="U122" s="43"/>
      <c r="V122" s="43"/>
      <c r="W122" s="43"/>
      <c r="X122" s="71">
        <f t="shared" si="2"/>
        <v>293</v>
      </c>
    </row>
    <row r="123" spans="1:24" ht="15.75">
      <c r="A123" s="69">
        <v>104</v>
      </c>
      <c r="B123" s="70" t="s">
        <v>130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>
        <v>170</v>
      </c>
      <c r="M123" s="43">
        <v>120</v>
      </c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71">
        <f t="shared" si="2"/>
        <v>290</v>
      </c>
    </row>
    <row r="124" spans="1:24" ht="15.75">
      <c r="A124" s="69">
        <v>105</v>
      </c>
      <c r="B124" s="70" t="s">
        <v>128</v>
      </c>
      <c r="C124" s="43"/>
      <c r="D124" s="43"/>
      <c r="E124" s="43"/>
      <c r="F124" s="43"/>
      <c r="G124" s="43"/>
      <c r="H124" s="43"/>
      <c r="I124" s="43"/>
      <c r="J124" s="43"/>
      <c r="K124" s="43">
        <v>87</v>
      </c>
      <c r="L124" s="43">
        <v>85</v>
      </c>
      <c r="M124" s="43">
        <v>98</v>
      </c>
      <c r="N124" s="43"/>
      <c r="O124" s="43"/>
      <c r="P124" s="43"/>
      <c r="Q124" s="43">
        <v>19</v>
      </c>
      <c r="R124" s="43"/>
      <c r="S124" s="43"/>
      <c r="T124" s="43"/>
      <c r="U124" s="43"/>
      <c r="V124" s="43"/>
      <c r="W124" s="43"/>
      <c r="X124" s="71">
        <f t="shared" si="2"/>
        <v>289</v>
      </c>
    </row>
    <row r="125" spans="1:24" ht="15.75">
      <c r="A125" s="69">
        <v>106</v>
      </c>
      <c r="B125" s="70" t="s">
        <v>142</v>
      </c>
      <c r="C125" s="43"/>
      <c r="D125" s="43"/>
      <c r="E125" s="43"/>
      <c r="F125" s="43"/>
      <c r="G125" s="43"/>
      <c r="H125" s="43"/>
      <c r="I125" s="43"/>
      <c r="J125" s="43"/>
      <c r="K125" s="43">
        <v>27</v>
      </c>
      <c r="L125" s="43">
        <v>45</v>
      </c>
      <c r="M125" s="43">
        <v>10</v>
      </c>
      <c r="N125" s="43">
        <v>38</v>
      </c>
      <c r="O125" s="43">
        <v>26</v>
      </c>
      <c r="P125" s="43">
        <v>40</v>
      </c>
      <c r="Q125" s="43">
        <v>60</v>
      </c>
      <c r="R125" s="43"/>
      <c r="S125" s="43">
        <v>18</v>
      </c>
      <c r="T125" s="43"/>
      <c r="U125" s="43"/>
      <c r="V125" s="43"/>
      <c r="W125" s="43"/>
      <c r="X125" s="71">
        <f t="shared" si="2"/>
        <v>264</v>
      </c>
    </row>
    <row r="126" spans="1:24" ht="15.75">
      <c r="A126" s="69">
        <v>107</v>
      </c>
      <c r="B126" s="70" t="s">
        <v>188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>
        <v>31</v>
      </c>
      <c r="R126" s="43">
        <v>73</v>
      </c>
      <c r="S126" s="43">
        <v>86</v>
      </c>
      <c r="T126" s="43">
        <v>71</v>
      </c>
      <c r="U126" s="43"/>
      <c r="V126" s="43"/>
      <c r="W126" s="43"/>
      <c r="X126" s="71">
        <f t="shared" si="2"/>
        <v>261</v>
      </c>
    </row>
    <row r="127" spans="1:24" ht="15.75">
      <c r="A127" s="69">
        <v>108</v>
      </c>
      <c r="B127" s="70" t="s">
        <v>185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>
        <v>34</v>
      </c>
      <c r="Q127" s="43">
        <v>61</v>
      </c>
      <c r="R127" s="43">
        <v>117</v>
      </c>
      <c r="S127" s="43">
        <v>41</v>
      </c>
      <c r="T127" s="43"/>
      <c r="U127" s="43"/>
      <c r="V127" s="43"/>
      <c r="W127" s="43"/>
      <c r="X127" s="71">
        <f t="shared" si="2"/>
        <v>253</v>
      </c>
    </row>
    <row r="128" spans="1:24" ht="15.75">
      <c r="A128" s="69">
        <v>109</v>
      </c>
      <c r="B128" s="70" t="s">
        <v>213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>
        <v>252</v>
      </c>
      <c r="V128" s="43"/>
      <c r="W128" s="43"/>
      <c r="X128" s="71">
        <f t="shared" si="2"/>
        <v>252</v>
      </c>
    </row>
    <row r="129" spans="1:24" ht="15.75">
      <c r="A129" s="69">
        <v>110</v>
      </c>
      <c r="B129" s="70" t="s">
        <v>105</v>
      </c>
      <c r="C129" s="43"/>
      <c r="D129" s="43">
        <v>10</v>
      </c>
      <c r="E129" s="43"/>
      <c r="F129" s="43"/>
      <c r="G129" s="43"/>
      <c r="H129" s="43"/>
      <c r="I129" s="43"/>
      <c r="J129" s="43"/>
      <c r="K129" s="43"/>
      <c r="L129" s="43">
        <v>90</v>
      </c>
      <c r="M129" s="43">
        <v>40</v>
      </c>
      <c r="N129" s="43">
        <v>44</v>
      </c>
      <c r="O129" s="43">
        <v>21</v>
      </c>
      <c r="P129" s="43"/>
      <c r="Q129" s="43">
        <v>42</v>
      </c>
      <c r="R129" s="43"/>
      <c r="S129" s="43"/>
      <c r="T129" s="43"/>
      <c r="U129" s="43"/>
      <c r="V129" s="43"/>
      <c r="W129" s="43"/>
      <c r="X129" s="71">
        <f t="shared" si="2"/>
        <v>247</v>
      </c>
    </row>
    <row r="130" spans="1:24" ht="15.75">
      <c r="A130" s="69">
        <v>111</v>
      </c>
      <c r="B130" s="70" t="s">
        <v>205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>
        <v>20</v>
      </c>
      <c r="U130" s="43">
        <v>163</v>
      </c>
      <c r="V130" s="43">
        <v>59</v>
      </c>
      <c r="W130" s="43"/>
      <c r="X130" s="71">
        <f t="shared" si="2"/>
        <v>242</v>
      </c>
    </row>
    <row r="131" spans="1:24" ht="15.75">
      <c r="A131" s="69">
        <v>112</v>
      </c>
      <c r="B131" s="70" t="s">
        <v>149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>
        <v>47</v>
      </c>
      <c r="N131" s="43">
        <v>104</v>
      </c>
      <c r="O131" s="43">
        <v>50</v>
      </c>
      <c r="P131" s="43"/>
      <c r="Q131" s="43">
        <v>37</v>
      </c>
      <c r="R131" s="43"/>
      <c r="S131" s="43"/>
      <c r="T131" s="43"/>
      <c r="U131" s="43"/>
      <c r="V131" s="43"/>
      <c r="W131" s="43"/>
      <c r="X131" s="71">
        <f t="shared" si="2"/>
        <v>238</v>
      </c>
    </row>
    <row r="132" spans="1:24" ht="15.75">
      <c r="A132" s="69">
        <v>113</v>
      </c>
      <c r="B132" s="70" t="s">
        <v>73</v>
      </c>
      <c r="C132" s="43"/>
      <c r="D132" s="43"/>
      <c r="E132" s="43">
        <v>102</v>
      </c>
      <c r="F132" s="43">
        <v>101</v>
      </c>
      <c r="G132" s="43">
        <v>29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71">
        <f t="shared" si="2"/>
        <v>232</v>
      </c>
    </row>
    <row r="133" spans="1:24" ht="15.75">
      <c r="A133" s="69">
        <v>114</v>
      </c>
      <c r="B133" s="70" t="s">
        <v>210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>
        <v>68</v>
      </c>
      <c r="V133" s="43">
        <v>163</v>
      </c>
      <c r="W133" s="43"/>
      <c r="X133" s="71">
        <f t="shared" si="2"/>
        <v>231</v>
      </c>
    </row>
    <row r="134" spans="1:24" ht="15.75">
      <c r="A134" s="69">
        <v>115</v>
      </c>
      <c r="B134" s="70" t="s">
        <v>206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>
        <v>122</v>
      </c>
      <c r="U134" s="43">
        <v>102</v>
      </c>
      <c r="V134" s="43"/>
      <c r="W134" s="43"/>
      <c r="X134" s="71">
        <f t="shared" si="2"/>
        <v>224</v>
      </c>
    </row>
    <row r="135" spans="1:24" ht="15.75">
      <c r="A135" s="69">
        <v>116</v>
      </c>
      <c r="B135" s="70" t="s">
        <v>215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>
        <v>220</v>
      </c>
      <c r="W135" s="43"/>
      <c r="X135" s="71">
        <f t="shared" si="2"/>
        <v>220</v>
      </c>
    </row>
    <row r="136" spans="1:24" ht="15.75">
      <c r="A136" s="69">
        <v>117</v>
      </c>
      <c r="B136" s="70" t="s">
        <v>74</v>
      </c>
      <c r="C136" s="43">
        <v>66</v>
      </c>
      <c r="D136" s="43"/>
      <c r="E136" s="43">
        <v>58</v>
      </c>
      <c r="F136" s="43">
        <v>62</v>
      </c>
      <c r="G136" s="43">
        <v>33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71">
        <f t="shared" si="2"/>
        <v>219</v>
      </c>
    </row>
    <row r="137" spans="1:24" ht="15.75">
      <c r="A137" s="69">
        <v>118</v>
      </c>
      <c r="B137" s="70" t="s">
        <v>170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>
        <v>37</v>
      </c>
      <c r="P137" s="43"/>
      <c r="Q137" s="43">
        <v>33</v>
      </c>
      <c r="R137" s="43">
        <v>96</v>
      </c>
      <c r="S137" s="43"/>
      <c r="T137" s="43">
        <v>31</v>
      </c>
      <c r="U137" s="43"/>
      <c r="V137" s="43"/>
      <c r="W137" s="43"/>
      <c r="X137" s="71">
        <f t="shared" si="2"/>
        <v>197</v>
      </c>
    </row>
    <row r="138" spans="1:24" ht="15.75">
      <c r="A138" s="69">
        <v>119</v>
      </c>
      <c r="B138" s="70" t="s">
        <v>164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>
        <v>94</v>
      </c>
      <c r="P138" s="43"/>
      <c r="Q138" s="43"/>
      <c r="R138" s="43">
        <v>86</v>
      </c>
      <c r="S138" s="43"/>
      <c r="T138" s="43"/>
      <c r="U138" s="43"/>
      <c r="V138" s="43"/>
      <c r="W138" s="43"/>
      <c r="X138" s="71">
        <f t="shared" si="2"/>
        <v>180</v>
      </c>
    </row>
    <row r="139" spans="1:24" ht="15.75">
      <c r="A139" s="69">
        <v>120</v>
      </c>
      <c r="B139" s="70" t="s">
        <v>75</v>
      </c>
      <c r="C139" s="43">
        <v>110</v>
      </c>
      <c r="D139" s="43">
        <v>64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71">
        <f t="shared" si="2"/>
        <v>174</v>
      </c>
    </row>
    <row r="140" spans="1:24" ht="15.75">
      <c r="A140" s="69">
        <v>121</v>
      </c>
      <c r="B140" s="70" t="s">
        <v>76</v>
      </c>
      <c r="C140" s="43"/>
      <c r="D140" s="43"/>
      <c r="E140" s="43">
        <v>86</v>
      </c>
      <c r="F140" s="43">
        <v>41</v>
      </c>
      <c r="G140" s="43">
        <v>18</v>
      </c>
      <c r="H140" s="43">
        <v>25</v>
      </c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71">
        <f t="shared" si="2"/>
        <v>170</v>
      </c>
    </row>
    <row r="141" spans="1:24" ht="15.75">
      <c r="A141" s="69">
        <v>122</v>
      </c>
      <c r="B141" s="70" t="s">
        <v>199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>
        <v>63</v>
      </c>
      <c r="T141" s="43">
        <v>104</v>
      </c>
      <c r="U141" s="43"/>
      <c r="V141" s="43"/>
      <c r="W141" s="43"/>
      <c r="X141" s="71">
        <f t="shared" si="2"/>
        <v>167</v>
      </c>
    </row>
    <row r="142" spans="1:24" ht="15.75">
      <c r="A142" s="69">
        <v>123</v>
      </c>
      <c r="B142" s="70" t="s">
        <v>152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>
        <v>117</v>
      </c>
      <c r="N142" s="43">
        <v>40</v>
      </c>
      <c r="O142" s="43"/>
      <c r="P142" s="43"/>
      <c r="Q142" s="43"/>
      <c r="R142" s="43"/>
      <c r="S142" s="43"/>
      <c r="T142" s="43"/>
      <c r="U142" s="43"/>
      <c r="V142" s="43"/>
      <c r="W142" s="43"/>
      <c r="X142" s="71">
        <f t="shared" si="2"/>
        <v>157</v>
      </c>
    </row>
    <row r="143" spans="1:24" ht="15.75">
      <c r="A143" s="69">
        <v>124</v>
      </c>
      <c r="B143" s="70" t="s">
        <v>77</v>
      </c>
      <c r="C143" s="43"/>
      <c r="D143" s="43"/>
      <c r="E143" s="43"/>
      <c r="F143" s="43"/>
      <c r="G143" s="43">
        <v>71</v>
      </c>
      <c r="H143" s="43">
        <v>85</v>
      </c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71">
        <f t="shared" si="2"/>
        <v>156</v>
      </c>
    </row>
    <row r="144" spans="1:24" ht="15.75">
      <c r="A144" s="69">
        <v>125</v>
      </c>
      <c r="B144" s="70" t="s">
        <v>182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>
        <v>131</v>
      </c>
      <c r="R144" s="43">
        <v>24</v>
      </c>
      <c r="S144" s="43"/>
      <c r="T144" s="43"/>
      <c r="U144" s="43"/>
      <c r="V144" s="43"/>
      <c r="W144" s="43"/>
      <c r="X144" s="71">
        <f t="shared" si="2"/>
        <v>155</v>
      </c>
    </row>
    <row r="145" spans="1:24" ht="15.75">
      <c r="A145" s="69">
        <v>126</v>
      </c>
      <c r="B145" s="70" t="s">
        <v>216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>
        <v>155</v>
      </c>
      <c r="W145" s="43"/>
      <c r="X145" s="71">
        <f t="shared" si="2"/>
        <v>155</v>
      </c>
    </row>
    <row r="146" spans="1:24" ht="15.75">
      <c r="A146" s="69">
        <v>127</v>
      </c>
      <c r="B146" s="70" t="s">
        <v>78</v>
      </c>
      <c r="C146" s="43"/>
      <c r="D146" s="43"/>
      <c r="E146" s="43"/>
      <c r="F146" s="43"/>
      <c r="G146" s="43">
        <v>152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71">
        <f t="shared" si="2"/>
        <v>152</v>
      </c>
    </row>
    <row r="147" spans="1:24" ht="15.75">
      <c r="A147" s="69">
        <v>128</v>
      </c>
      <c r="B147" s="70" t="s">
        <v>79</v>
      </c>
      <c r="C147" s="43"/>
      <c r="D147" s="43"/>
      <c r="E147" s="43">
        <v>77</v>
      </c>
      <c r="F147" s="43">
        <v>69</v>
      </c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71">
        <f t="shared" si="2"/>
        <v>146</v>
      </c>
    </row>
    <row r="148" spans="1:24" ht="15.75">
      <c r="A148" s="69">
        <v>129</v>
      </c>
      <c r="B148" s="70" t="s">
        <v>172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>
        <v>143</v>
      </c>
      <c r="P148" s="43"/>
      <c r="Q148" s="43"/>
      <c r="R148" s="43"/>
      <c r="S148" s="43"/>
      <c r="T148" s="43"/>
      <c r="U148" s="43"/>
      <c r="V148" s="43"/>
      <c r="W148" s="43"/>
      <c r="X148" s="71">
        <f t="shared" si="2"/>
        <v>143</v>
      </c>
    </row>
    <row r="149" spans="1:24" ht="15.75">
      <c r="A149" s="69">
        <v>130</v>
      </c>
      <c r="B149" s="70" t="s">
        <v>181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>
        <v>18</v>
      </c>
      <c r="Q149" s="43">
        <v>51</v>
      </c>
      <c r="R149" s="43">
        <v>68</v>
      </c>
      <c r="S149" s="43"/>
      <c r="T149" s="43"/>
      <c r="U149" s="43"/>
      <c r="V149" s="43"/>
      <c r="W149" s="43"/>
      <c r="X149" s="71">
        <f t="shared" si="2"/>
        <v>137</v>
      </c>
    </row>
    <row r="150" spans="1:24" ht="15.75">
      <c r="A150" s="69">
        <v>131</v>
      </c>
      <c r="B150" s="70" t="s">
        <v>132</v>
      </c>
      <c r="C150" s="43"/>
      <c r="D150" s="43"/>
      <c r="E150" s="43"/>
      <c r="F150" s="43"/>
      <c r="G150" s="43"/>
      <c r="H150" s="43"/>
      <c r="I150" s="43"/>
      <c r="J150" s="43"/>
      <c r="K150" s="43">
        <v>35</v>
      </c>
      <c r="L150" s="43">
        <v>100</v>
      </c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71">
        <f t="shared" si="2"/>
        <v>135</v>
      </c>
    </row>
    <row r="151" spans="1:24" ht="15.75">
      <c r="A151" s="69">
        <v>132</v>
      </c>
      <c r="B151" s="70" t="s">
        <v>137</v>
      </c>
      <c r="C151" s="43"/>
      <c r="D151" s="43"/>
      <c r="E151" s="43"/>
      <c r="F151" s="43"/>
      <c r="G151" s="43"/>
      <c r="H151" s="43"/>
      <c r="I151" s="43"/>
      <c r="J151" s="43"/>
      <c r="K151" s="43">
        <v>31</v>
      </c>
      <c r="L151" s="43">
        <v>100</v>
      </c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71">
        <f t="shared" si="2"/>
        <v>131</v>
      </c>
    </row>
    <row r="152" spans="1:24" ht="15.75">
      <c r="A152" s="69">
        <v>133</v>
      </c>
      <c r="B152" s="70" t="s">
        <v>141</v>
      </c>
      <c r="C152" s="43"/>
      <c r="D152" s="43"/>
      <c r="E152" s="43"/>
      <c r="F152" s="43"/>
      <c r="G152" s="43"/>
      <c r="H152" s="43"/>
      <c r="I152" s="43"/>
      <c r="J152" s="43"/>
      <c r="K152" s="43">
        <v>85</v>
      </c>
      <c r="L152" s="43">
        <v>45</v>
      </c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71">
        <f t="shared" si="2"/>
        <v>130</v>
      </c>
    </row>
    <row r="153" spans="1:24" ht="16.5" thickBot="1">
      <c r="A153" s="72">
        <v>134</v>
      </c>
      <c r="B153" s="73" t="s">
        <v>80</v>
      </c>
      <c r="C153" s="45"/>
      <c r="D153" s="45"/>
      <c r="E153" s="45">
        <v>90</v>
      </c>
      <c r="F153" s="45">
        <v>38</v>
      </c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4">
        <f t="shared" si="2"/>
        <v>128</v>
      </c>
    </row>
    <row r="154" spans="1:24" ht="12.75">
      <c r="A154" s="58"/>
      <c r="B154" s="58"/>
      <c r="C154" s="46"/>
      <c r="D154" s="46"/>
      <c r="E154" s="59" t="s">
        <v>219</v>
      </c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46"/>
      <c r="S154" s="46"/>
      <c r="T154" s="58"/>
      <c r="U154" s="58"/>
      <c r="V154" s="58"/>
      <c r="W154" s="58"/>
      <c r="X154" s="58"/>
    </row>
    <row r="155" spans="1:24" ht="12.75">
      <c r="A155" s="58"/>
      <c r="B155" s="58"/>
      <c r="C155" s="46"/>
      <c r="D155" s="46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46"/>
      <c r="S155" s="46"/>
      <c r="T155" s="58"/>
      <c r="U155" s="58"/>
      <c r="V155" s="58"/>
      <c r="W155" s="58"/>
      <c r="X155" s="58"/>
    </row>
    <row r="156" spans="1:24" ht="12.75">
      <c r="A156" s="58"/>
      <c r="B156" s="58"/>
      <c r="C156" s="46"/>
      <c r="D156" s="46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46"/>
      <c r="S156" s="46"/>
      <c r="T156" s="58"/>
      <c r="U156" s="58"/>
      <c r="V156" s="58"/>
      <c r="W156" s="58"/>
      <c r="X156" s="58"/>
    </row>
    <row r="157" spans="1:24" ht="12.75">
      <c r="A157" s="58"/>
      <c r="B157" s="58"/>
      <c r="C157" s="46"/>
      <c r="D157" s="46"/>
      <c r="E157" s="60" t="s">
        <v>220</v>
      </c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46"/>
      <c r="S157" s="61"/>
      <c r="T157" s="58"/>
      <c r="U157" s="58"/>
      <c r="V157" s="58"/>
      <c r="W157" s="58"/>
      <c r="X157" s="58"/>
    </row>
    <row r="158" spans="1:24" ht="13.5" thickBot="1">
      <c r="A158" s="58"/>
      <c r="B158" s="58"/>
      <c r="C158" s="46"/>
      <c r="D158" s="46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46"/>
      <c r="S158" s="61"/>
      <c r="T158" s="58"/>
      <c r="U158" s="58"/>
      <c r="V158" s="58"/>
      <c r="W158" s="58"/>
      <c r="X158" s="58"/>
    </row>
    <row r="159" spans="1:24" ht="15.75" thickBot="1">
      <c r="A159" s="64" t="s">
        <v>0</v>
      </c>
      <c r="B159" s="41" t="s">
        <v>1</v>
      </c>
      <c r="C159" s="41">
        <v>1994</v>
      </c>
      <c r="D159" s="41">
        <v>1995</v>
      </c>
      <c r="E159" s="41">
        <v>1996</v>
      </c>
      <c r="F159" s="41">
        <v>1997</v>
      </c>
      <c r="G159" s="41">
        <v>1998</v>
      </c>
      <c r="H159" s="41">
        <v>1999</v>
      </c>
      <c r="I159" s="41">
        <v>2000</v>
      </c>
      <c r="J159" s="41">
        <v>2001</v>
      </c>
      <c r="K159" s="41">
        <v>2002</v>
      </c>
      <c r="L159" s="41">
        <v>2003</v>
      </c>
      <c r="M159" s="41">
        <v>2004</v>
      </c>
      <c r="N159" s="41">
        <v>2005</v>
      </c>
      <c r="O159" s="41">
        <v>2006</v>
      </c>
      <c r="P159" s="41">
        <v>2007</v>
      </c>
      <c r="Q159" s="41">
        <v>2008</v>
      </c>
      <c r="R159" s="41">
        <v>2009</v>
      </c>
      <c r="S159" s="41">
        <v>2010</v>
      </c>
      <c r="T159" s="41">
        <v>2011</v>
      </c>
      <c r="U159" s="41">
        <v>2012</v>
      </c>
      <c r="V159" s="41">
        <v>2013</v>
      </c>
      <c r="W159" s="41">
        <v>2014</v>
      </c>
      <c r="X159" s="65" t="s">
        <v>3</v>
      </c>
    </row>
    <row r="160" spans="1:24" ht="16.5" thickTop="1">
      <c r="A160" s="66">
        <v>135</v>
      </c>
      <c r="B160" s="67" t="s">
        <v>81</v>
      </c>
      <c r="C160" s="42"/>
      <c r="D160" s="42"/>
      <c r="E160" s="42">
        <v>64</v>
      </c>
      <c r="F160" s="42">
        <v>5</v>
      </c>
      <c r="G160" s="42">
        <v>43</v>
      </c>
      <c r="H160" s="42">
        <v>16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68">
        <f aca="true" t="shared" si="3" ref="X160:X201">SUM(C160:W160)</f>
        <v>128</v>
      </c>
    </row>
    <row r="161" spans="1:24" ht="15.75">
      <c r="A161" s="69">
        <v>136</v>
      </c>
      <c r="B161" s="70" t="s">
        <v>202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>
        <v>57</v>
      </c>
      <c r="U161" s="43">
        <v>64</v>
      </c>
      <c r="V161" s="43"/>
      <c r="W161" s="43"/>
      <c r="X161" s="71">
        <f t="shared" si="3"/>
        <v>121</v>
      </c>
    </row>
    <row r="162" spans="1:24" ht="15.75">
      <c r="A162" s="69">
        <v>137</v>
      </c>
      <c r="B162" s="70" t="s">
        <v>179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>
        <v>29</v>
      </c>
      <c r="Q162" s="43">
        <v>36</v>
      </c>
      <c r="R162" s="43">
        <v>40</v>
      </c>
      <c r="S162" s="43"/>
      <c r="T162" s="43"/>
      <c r="U162" s="43"/>
      <c r="V162" s="43"/>
      <c r="W162" s="43"/>
      <c r="X162" s="71">
        <f t="shared" si="3"/>
        <v>105</v>
      </c>
    </row>
    <row r="163" spans="1:24" ht="15.75">
      <c r="A163" s="69">
        <v>138</v>
      </c>
      <c r="B163" s="70" t="s">
        <v>217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>
        <v>102</v>
      </c>
      <c r="W163" s="43"/>
      <c r="X163" s="71">
        <f t="shared" si="3"/>
        <v>102</v>
      </c>
    </row>
    <row r="164" spans="1:24" ht="15.75">
      <c r="A164" s="69">
        <v>139</v>
      </c>
      <c r="B164" s="70" t="s">
        <v>82</v>
      </c>
      <c r="C164" s="43"/>
      <c r="D164" s="43"/>
      <c r="E164" s="43">
        <v>42</v>
      </c>
      <c r="F164" s="43">
        <v>56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71">
        <f t="shared" si="3"/>
        <v>98</v>
      </c>
    </row>
    <row r="165" spans="1:24" ht="15.75">
      <c r="A165" s="69">
        <v>140</v>
      </c>
      <c r="B165" s="70" t="s">
        <v>191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>
        <v>74</v>
      </c>
      <c r="S165" s="43">
        <v>24</v>
      </c>
      <c r="T165" s="43"/>
      <c r="U165" s="43"/>
      <c r="V165" s="43"/>
      <c r="W165" s="43"/>
      <c r="X165" s="71">
        <f t="shared" si="3"/>
        <v>98</v>
      </c>
    </row>
    <row r="166" spans="1:24" ht="15.75">
      <c r="A166" s="69">
        <v>141</v>
      </c>
      <c r="B166" s="70" t="s">
        <v>166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>
        <v>97</v>
      </c>
      <c r="P166" s="43"/>
      <c r="Q166" s="43"/>
      <c r="R166" s="43"/>
      <c r="S166" s="43"/>
      <c r="T166" s="43"/>
      <c r="U166" s="43"/>
      <c r="V166" s="43"/>
      <c r="W166" s="43"/>
      <c r="X166" s="71">
        <f t="shared" si="3"/>
        <v>97</v>
      </c>
    </row>
    <row r="167" spans="1:24" ht="15.75">
      <c r="A167" s="69">
        <v>142</v>
      </c>
      <c r="B167" s="70" t="s">
        <v>168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>
        <v>92</v>
      </c>
      <c r="P167" s="43"/>
      <c r="Q167" s="43"/>
      <c r="R167" s="43"/>
      <c r="S167" s="43"/>
      <c r="T167" s="43"/>
      <c r="U167" s="43"/>
      <c r="V167" s="43"/>
      <c r="W167" s="43"/>
      <c r="X167" s="71">
        <f t="shared" si="3"/>
        <v>92</v>
      </c>
    </row>
    <row r="168" spans="1:24" ht="15.75">
      <c r="A168" s="69">
        <v>143</v>
      </c>
      <c r="B168" s="70" t="s">
        <v>154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>
        <v>89</v>
      </c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71">
        <f t="shared" si="3"/>
        <v>89</v>
      </c>
    </row>
    <row r="169" spans="1:24" ht="15.75">
      <c r="A169" s="69">
        <v>144</v>
      </c>
      <c r="B169" s="70" t="s">
        <v>83</v>
      </c>
      <c r="C169" s="43"/>
      <c r="D169" s="43"/>
      <c r="E169" s="43">
        <v>34</v>
      </c>
      <c r="F169" s="43">
        <v>36</v>
      </c>
      <c r="G169" s="43"/>
      <c r="H169" s="43">
        <v>12</v>
      </c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71">
        <f t="shared" si="3"/>
        <v>82</v>
      </c>
    </row>
    <row r="170" spans="1:24" ht="15.75">
      <c r="A170" s="69">
        <v>145</v>
      </c>
      <c r="B170" s="70" t="s">
        <v>158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>
        <v>33</v>
      </c>
      <c r="O170" s="43">
        <v>17</v>
      </c>
      <c r="P170" s="43"/>
      <c r="Q170" s="43">
        <v>32</v>
      </c>
      <c r="R170" s="43"/>
      <c r="S170" s="43"/>
      <c r="T170" s="43"/>
      <c r="U170" s="43"/>
      <c r="V170" s="43"/>
      <c r="W170" s="43"/>
      <c r="X170" s="71">
        <f t="shared" si="3"/>
        <v>82</v>
      </c>
    </row>
    <row r="171" spans="1:24" ht="15.75">
      <c r="A171" s="69">
        <v>146</v>
      </c>
      <c r="B171" s="70" t="s">
        <v>84</v>
      </c>
      <c r="C171" s="43"/>
      <c r="D171" s="43"/>
      <c r="E171" s="43">
        <v>23</v>
      </c>
      <c r="F171" s="43">
        <v>10</v>
      </c>
      <c r="G171" s="43">
        <v>47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71">
        <f t="shared" si="3"/>
        <v>80</v>
      </c>
    </row>
    <row r="172" spans="1:24" ht="15.75">
      <c r="A172" s="69">
        <v>147</v>
      </c>
      <c r="B172" s="70" t="s">
        <v>134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>
        <v>52</v>
      </c>
      <c r="M172" s="43">
        <v>27</v>
      </c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71">
        <f t="shared" si="3"/>
        <v>79</v>
      </c>
    </row>
    <row r="173" spans="1:24" ht="15.75">
      <c r="A173" s="69">
        <v>148</v>
      </c>
      <c r="B173" s="70" t="s">
        <v>85</v>
      </c>
      <c r="C173" s="43"/>
      <c r="D173" s="43">
        <v>77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71">
        <f t="shared" si="3"/>
        <v>77</v>
      </c>
    </row>
    <row r="174" spans="1:24" ht="15.75">
      <c r="A174" s="69">
        <v>149</v>
      </c>
      <c r="B174" s="70" t="s">
        <v>64</v>
      </c>
      <c r="C174" s="43"/>
      <c r="D174" s="43"/>
      <c r="E174" s="43"/>
      <c r="F174" s="43"/>
      <c r="G174" s="43"/>
      <c r="H174" s="43"/>
      <c r="I174" s="43">
        <v>74</v>
      </c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71">
        <f t="shared" si="3"/>
        <v>74</v>
      </c>
    </row>
    <row r="175" spans="1:24" ht="15.75">
      <c r="A175" s="69">
        <v>150</v>
      </c>
      <c r="B175" s="70" t="s">
        <v>86</v>
      </c>
      <c r="C175" s="43"/>
      <c r="D175" s="43"/>
      <c r="E175" s="43"/>
      <c r="F175" s="43"/>
      <c r="G175" s="43"/>
      <c r="H175" s="43"/>
      <c r="I175" s="43">
        <v>72</v>
      </c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71">
        <f t="shared" si="3"/>
        <v>72</v>
      </c>
    </row>
    <row r="176" spans="1:24" ht="15.75">
      <c r="A176" s="69">
        <v>151</v>
      </c>
      <c r="B176" s="70" t="s">
        <v>68</v>
      </c>
      <c r="C176" s="43"/>
      <c r="D176" s="43"/>
      <c r="E176" s="43"/>
      <c r="F176" s="43"/>
      <c r="G176" s="43">
        <v>5</v>
      </c>
      <c r="H176" s="43">
        <v>20</v>
      </c>
      <c r="I176" s="43">
        <v>25</v>
      </c>
      <c r="J176" s="43"/>
      <c r="K176" s="43"/>
      <c r="L176" s="43">
        <v>21</v>
      </c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71">
        <f t="shared" si="3"/>
        <v>71</v>
      </c>
    </row>
    <row r="177" spans="1:24" ht="15.75">
      <c r="A177" s="69">
        <v>152</v>
      </c>
      <c r="B177" s="70" t="s">
        <v>87</v>
      </c>
      <c r="C177" s="43"/>
      <c r="D177" s="43"/>
      <c r="E177" s="43"/>
      <c r="F177" s="43"/>
      <c r="G177" s="43">
        <v>63</v>
      </c>
      <c r="H177" s="43">
        <v>5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71">
        <f t="shared" si="3"/>
        <v>68</v>
      </c>
    </row>
    <row r="178" spans="1:24" ht="15.75">
      <c r="A178" s="69">
        <v>153</v>
      </c>
      <c r="B178" s="70" t="s">
        <v>157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>
        <v>36</v>
      </c>
      <c r="O178" s="43">
        <v>30</v>
      </c>
      <c r="P178" s="43"/>
      <c r="Q178" s="43"/>
      <c r="R178" s="43"/>
      <c r="S178" s="43"/>
      <c r="T178" s="43"/>
      <c r="U178" s="43"/>
      <c r="V178" s="43"/>
      <c r="W178" s="43"/>
      <c r="X178" s="71">
        <f t="shared" si="3"/>
        <v>66</v>
      </c>
    </row>
    <row r="179" spans="1:24" ht="15.75">
      <c r="A179" s="69">
        <v>154</v>
      </c>
      <c r="B179" s="70" t="s">
        <v>167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>
        <v>66</v>
      </c>
      <c r="P179" s="43"/>
      <c r="Q179" s="43"/>
      <c r="R179" s="43"/>
      <c r="S179" s="43"/>
      <c r="T179" s="43"/>
      <c r="U179" s="43"/>
      <c r="V179" s="43"/>
      <c r="W179" s="43"/>
      <c r="X179" s="71">
        <f t="shared" si="3"/>
        <v>66</v>
      </c>
    </row>
    <row r="180" spans="1:24" ht="15.75">
      <c r="A180" s="69">
        <v>155</v>
      </c>
      <c r="B180" s="70" t="s">
        <v>135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>
        <v>12</v>
      </c>
      <c r="M180" s="43"/>
      <c r="N180" s="43">
        <v>39</v>
      </c>
      <c r="O180" s="43"/>
      <c r="P180" s="43"/>
      <c r="Q180" s="43"/>
      <c r="R180" s="43"/>
      <c r="S180" s="43"/>
      <c r="T180" s="43"/>
      <c r="U180" s="43"/>
      <c r="V180" s="43"/>
      <c r="W180" s="43"/>
      <c r="X180" s="71">
        <f t="shared" si="3"/>
        <v>51</v>
      </c>
    </row>
    <row r="181" spans="1:24" ht="15.75">
      <c r="A181" s="69">
        <v>156</v>
      </c>
      <c r="B181" s="70" t="s">
        <v>159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>
        <v>26</v>
      </c>
      <c r="O181" s="43">
        <v>24</v>
      </c>
      <c r="P181" s="43"/>
      <c r="Q181" s="43"/>
      <c r="R181" s="43"/>
      <c r="S181" s="43"/>
      <c r="T181" s="43"/>
      <c r="U181" s="43"/>
      <c r="V181" s="43"/>
      <c r="W181" s="43"/>
      <c r="X181" s="71">
        <f t="shared" si="3"/>
        <v>50</v>
      </c>
    </row>
    <row r="182" spans="1:24" ht="15.75">
      <c r="A182" s="69">
        <v>157</v>
      </c>
      <c r="B182" s="70" t="s">
        <v>89</v>
      </c>
      <c r="C182" s="43"/>
      <c r="D182" s="43">
        <v>47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71">
        <f t="shared" si="3"/>
        <v>47</v>
      </c>
    </row>
    <row r="183" spans="1:24" ht="15.75">
      <c r="A183" s="69">
        <v>158</v>
      </c>
      <c r="B183" s="70" t="s">
        <v>193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>
        <v>42</v>
      </c>
      <c r="S183" s="43"/>
      <c r="T183" s="43"/>
      <c r="U183" s="43"/>
      <c r="V183" s="43"/>
      <c r="W183" s="43"/>
      <c r="X183" s="71">
        <f t="shared" si="3"/>
        <v>42</v>
      </c>
    </row>
    <row r="184" spans="1:24" ht="15.75">
      <c r="A184" s="69">
        <v>159</v>
      </c>
      <c r="B184" s="70" t="s">
        <v>197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>
        <v>39</v>
      </c>
      <c r="T184" s="43"/>
      <c r="U184" s="43"/>
      <c r="V184" s="43"/>
      <c r="W184" s="43"/>
      <c r="X184" s="71">
        <f t="shared" si="3"/>
        <v>39</v>
      </c>
    </row>
    <row r="185" spans="1:24" ht="15.75">
      <c r="A185" s="69">
        <v>160</v>
      </c>
      <c r="B185" s="70" t="s">
        <v>144</v>
      </c>
      <c r="C185" s="43"/>
      <c r="D185" s="43"/>
      <c r="E185" s="43"/>
      <c r="F185" s="43"/>
      <c r="G185" s="43"/>
      <c r="H185" s="43"/>
      <c r="I185" s="43"/>
      <c r="J185" s="43"/>
      <c r="K185" s="43">
        <v>37</v>
      </c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71">
        <f t="shared" si="3"/>
        <v>37</v>
      </c>
    </row>
    <row r="186" spans="1:24" ht="15.75">
      <c r="A186" s="69">
        <v>161</v>
      </c>
      <c r="B186" s="70" t="s">
        <v>91</v>
      </c>
      <c r="C186" s="43"/>
      <c r="D186" s="43"/>
      <c r="E186" s="43">
        <v>34</v>
      </c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71">
        <f t="shared" si="3"/>
        <v>34</v>
      </c>
    </row>
    <row r="187" spans="1:24" ht="15.75">
      <c r="A187" s="69">
        <v>162</v>
      </c>
      <c r="B187" s="70" t="s">
        <v>171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>
        <v>31</v>
      </c>
      <c r="P187" s="43"/>
      <c r="Q187" s="43"/>
      <c r="R187" s="43"/>
      <c r="S187" s="43"/>
      <c r="T187" s="43"/>
      <c r="U187" s="43"/>
      <c r="V187" s="43"/>
      <c r="W187" s="43"/>
      <c r="X187" s="71">
        <f t="shared" si="3"/>
        <v>31</v>
      </c>
    </row>
    <row r="188" spans="1:24" ht="15.75">
      <c r="A188" s="69">
        <v>163</v>
      </c>
      <c r="B188" s="70" t="s">
        <v>92</v>
      </c>
      <c r="C188" s="43"/>
      <c r="D188" s="43"/>
      <c r="E188" s="43"/>
      <c r="F188" s="43">
        <v>22</v>
      </c>
      <c r="G188" s="43"/>
      <c r="H188" s="43">
        <v>5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71">
        <f t="shared" si="3"/>
        <v>27</v>
      </c>
    </row>
    <row r="189" spans="1:24" ht="15.75">
      <c r="A189" s="69">
        <v>164</v>
      </c>
      <c r="B189" s="70" t="s">
        <v>155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>
        <v>26</v>
      </c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71">
        <f t="shared" si="3"/>
        <v>26</v>
      </c>
    </row>
    <row r="190" spans="1:24" ht="15.75">
      <c r="A190" s="69">
        <v>165</v>
      </c>
      <c r="B190" s="70" t="s">
        <v>156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>
        <v>11</v>
      </c>
      <c r="O190" s="43">
        <v>11</v>
      </c>
      <c r="P190" s="43"/>
      <c r="Q190" s="43"/>
      <c r="R190" s="43"/>
      <c r="S190" s="43"/>
      <c r="T190" s="43"/>
      <c r="U190" s="43"/>
      <c r="V190" s="43"/>
      <c r="W190" s="43"/>
      <c r="X190" s="71">
        <f t="shared" si="3"/>
        <v>22</v>
      </c>
    </row>
    <row r="191" spans="1:24" ht="15.75">
      <c r="A191" s="69">
        <v>166</v>
      </c>
      <c r="B191" s="70" t="s">
        <v>93</v>
      </c>
      <c r="C191" s="43">
        <v>22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71">
        <f t="shared" si="3"/>
        <v>22</v>
      </c>
    </row>
    <row r="192" spans="1:24" ht="15.75">
      <c r="A192" s="69">
        <v>167</v>
      </c>
      <c r="B192" s="70" t="s">
        <v>223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>
        <v>19</v>
      </c>
      <c r="Q192" s="43"/>
      <c r="R192" s="43"/>
      <c r="S192" s="43"/>
      <c r="T192" s="43"/>
      <c r="U192" s="43"/>
      <c r="V192" s="43"/>
      <c r="W192" s="43"/>
      <c r="X192" s="71">
        <f t="shared" si="3"/>
        <v>19</v>
      </c>
    </row>
    <row r="193" spans="1:24" ht="15.75">
      <c r="A193" s="69">
        <v>168</v>
      </c>
      <c r="B193" s="70" t="s">
        <v>94</v>
      </c>
      <c r="C193" s="43"/>
      <c r="D193" s="43"/>
      <c r="E193" s="43"/>
      <c r="F193" s="43">
        <v>18</v>
      </c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71">
        <f t="shared" si="3"/>
        <v>18</v>
      </c>
    </row>
    <row r="194" spans="1:24" ht="15.75">
      <c r="A194" s="69">
        <v>169</v>
      </c>
      <c r="B194" s="70" t="s">
        <v>96</v>
      </c>
      <c r="C194" s="43"/>
      <c r="D194" s="43"/>
      <c r="E194" s="43">
        <v>16</v>
      </c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71">
        <f t="shared" si="3"/>
        <v>16</v>
      </c>
    </row>
    <row r="195" spans="1:24" ht="15.75">
      <c r="A195" s="69">
        <v>170</v>
      </c>
      <c r="B195" s="70" t="s">
        <v>98</v>
      </c>
      <c r="C195" s="43">
        <v>5</v>
      </c>
      <c r="D195" s="43"/>
      <c r="E195" s="43">
        <v>10</v>
      </c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71">
        <f t="shared" si="3"/>
        <v>15</v>
      </c>
    </row>
    <row r="196" spans="1:24" ht="15.75">
      <c r="A196" s="69">
        <v>171</v>
      </c>
      <c r="B196" s="70" t="s">
        <v>97</v>
      </c>
      <c r="C196" s="43"/>
      <c r="D196" s="43">
        <v>15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71">
        <f t="shared" si="3"/>
        <v>15</v>
      </c>
    </row>
    <row r="197" spans="1:24" ht="15.75">
      <c r="A197" s="69">
        <v>172</v>
      </c>
      <c r="B197" s="70" t="s">
        <v>100</v>
      </c>
      <c r="C197" s="43"/>
      <c r="D197" s="43"/>
      <c r="E197" s="43">
        <v>15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71">
        <f t="shared" si="3"/>
        <v>15</v>
      </c>
    </row>
    <row r="198" spans="1:24" ht="15.75">
      <c r="A198" s="69">
        <v>173</v>
      </c>
      <c r="B198" s="70" t="s">
        <v>99</v>
      </c>
      <c r="C198" s="43"/>
      <c r="D198" s="43">
        <v>15</v>
      </c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71">
        <f t="shared" si="3"/>
        <v>15</v>
      </c>
    </row>
    <row r="199" spans="1:24" ht="15.75">
      <c r="A199" s="69">
        <v>174</v>
      </c>
      <c r="B199" s="70" t="s">
        <v>101</v>
      </c>
      <c r="C199" s="43">
        <v>14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71">
        <f t="shared" si="3"/>
        <v>14</v>
      </c>
    </row>
    <row r="200" spans="1:24" ht="15.75">
      <c r="A200" s="69">
        <v>175</v>
      </c>
      <c r="B200" s="70" t="s">
        <v>200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>
        <v>14</v>
      </c>
      <c r="T200" s="43"/>
      <c r="U200" s="43"/>
      <c r="V200" s="43"/>
      <c r="W200" s="43"/>
      <c r="X200" s="71">
        <f t="shared" si="3"/>
        <v>14</v>
      </c>
    </row>
    <row r="201" spans="1:24" ht="15.75">
      <c r="A201" s="69">
        <v>176</v>
      </c>
      <c r="B201" s="70" t="s">
        <v>102</v>
      </c>
      <c r="C201" s="43">
        <v>13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71">
        <f t="shared" si="3"/>
        <v>13</v>
      </c>
    </row>
    <row r="202" spans="1:24" ht="15.75">
      <c r="A202" s="69">
        <v>177</v>
      </c>
      <c r="B202" s="70" t="s">
        <v>104</v>
      </c>
      <c r="C202" s="43">
        <v>12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71">
        <f aca="true" t="shared" si="4" ref="X202:X207">SUM(C202:W202)</f>
        <v>12</v>
      </c>
    </row>
    <row r="203" spans="1:24" ht="15.75">
      <c r="A203" s="69">
        <v>178</v>
      </c>
      <c r="B203" s="70" t="s">
        <v>196</v>
      </c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>
        <v>12</v>
      </c>
      <c r="T203" s="43"/>
      <c r="U203" s="43"/>
      <c r="V203" s="43"/>
      <c r="W203" s="43"/>
      <c r="X203" s="71">
        <f t="shared" si="4"/>
        <v>12</v>
      </c>
    </row>
    <row r="204" spans="1:24" ht="15.75">
      <c r="A204" s="69">
        <v>179</v>
      </c>
      <c r="B204" s="70" t="s">
        <v>103</v>
      </c>
      <c r="C204" s="43"/>
      <c r="D204" s="43"/>
      <c r="E204" s="43">
        <v>12</v>
      </c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71">
        <f t="shared" si="4"/>
        <v>12</v>
      </c>
    </row>
    <row r="205" spans="1:24" ht="15.75">
      <c r="A205" s="69">
        <v>180</v>
      </c>
      <c r="B205" s="70" t="s">
        <v>106</v>
      </c>
      <c r="C205" s="43"/>
      <c r="D205" s="43">
        <v>10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71">
        <f t="shared" si="4"/>
        <v>10</v>
      </c>
    </row>
    <row r="206" spans="1:24" ht="15.75">
      <c r="A206" s="69">
        <v>181</v>
      </c>
      <c r="B206" s="70" t="s">
        <v>107</v>
      </c>
      <c r="C206" s="43"/>
      <c r="D206" s="43"/>
      <c r="E206" s="43"/>
      <c r="F206" s="43">
        <v>10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71">
        <f t="shared" si="4"/>
        <v>10</v>
      </c>
    </row>
    <row r="207" spans="1:24" ht="16.5" thickBot="1">
      <c r="A207" s="72">
        <v>182</v>
      </c>
      <c r="B207" s="73" t="s">
        <v>108</v>
      </c>
      <c r="C207" s="45"/>
      <c r="D207" s="45"/>
      <c r="E207" s="45">
        <v>5</v>
      </c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74">
        <f t="shared" si="4"/>
        <v>5</v>
      </c>
    </row>
    <row r="208" spans="1:24" ht="12.75">
      <c r="A208" s="62"/>
      <c r="B208" s="62"/>
      <c r="C208" s="46"/>
      <c r="D208" s="46"/>
      <c r="E208" s="59" t="s">
        <v>219</v>
      </c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46"/>
      <c r="S208" s="46"/>
      <c r="T208" s="58"/>
      <c r="U208" s="58"/>
      <c r="V208" s="58"/>
      <c r="W208" s="58"/>
      <c r="X208" s="58"/>
    </row>
    <row r="209" spans="1:24" ht="12.75">
      <c r="A209" s="62"/>
      <c r="B209" s="62"/>
      <c r="C209" s="46"/>
      <c r="D209" s="46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46"/>
      <c r="S209" s="46"/>
      <c r="T209" s="58"/>
      <c r="U209" s="58"/>
      <c r="V209" s="58"/>
      <c r="W209" s="58"/>
      <c r="X209" s="58"/>
    </row>
    <row r="210" spans="1:24" ht="12.75">
      <c r="A210" s="62"/>
      <c r="B210" s="62"/>
      <c r="C210" s="46"/>
      <c r="D210" s="46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46"/>
      <c r="S210" s="46"/>
      <c r="T210" s="58"/>
      <c r="U210" s="58"/>
      <c r="V210" s="58"/>
      <c r="W210" s="58"/>
      <c r="X210" s="58"/>
    </row>
    <row r="211" spans="1:24" ht="12.75">
      <c r="A211" s="62"/>
      <c r="B211" s="62"/>
      <c r="C211" s="46"/>
      <c r="D211" s="46"/>
      <c r="E211" s="60" t="s">
        <v>220</v>
      </c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46"/>
      <c r="S211" s="61"/>
      <c r="T211" s="58"/>
      <c r="U211" s="58"/>
      <c r="V211" s="58"/>
      <c r="W211" s="58"/>
      <c r="X211" s="58"/>
    </row>
    <row r="212" spans="1:24" ht="12.75">
      <c r="A212" s="62"/>
      <c r="B212" s="62"/>
      <c r="C212" s="46"/>
      <c r="D212" s="46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46"/>
      <c r="S212" s="61"/>
      <c r="T212" s="58"/>
      <c r="U212" s="58"/>
      <c r="V212" s="58"/>
      <c r="W212" s="58"/>
      <c r="X212" s="58"/>
    </row>
    <row r="213" spans="1:24" ht="18.75" thickBot="1">
      <c r="A213" s="46"/>
      <c r="B213" s="76" t="s">
        <v>222</v>
      </c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</row>
    <row r="214" spans="1:24" ht="15.75" thickBot="1">
      <c r="A214" s="64" t="s">
        <v>0</v>
      </c>
      <c r="B214" s="41" t="s">
        <v>1</v>
      </c>
      <c r="C214" s="41">
        <v>1994</v>
      </c>
      <c r="D214" s="41">
        <v>1995</v>
      </c>
      <c r="E214" s="41">
        <v>1996</v>
      </c>
      <c r="F214" s="41">
        <v>1997</v>
      </c>
      <c r="G214" s="41">
        <v>1998</v>
      </c>
      <c r="H214" s="47">
        <v>1999</v>
      </c>
      <c r="I214" s="47">
        <v>2000</v>
      </c>
      <c r="J214" s="47">
        <v>2001</v>
      </c>
      <c r="K214" s="47">
        <v>2002</v>
      </c>
      <c r="L214" s="47">
        <v>2003</v>
      </c>
      <c r="M214" s="47">
        <v>2004</v>
      </c>
      <c r="N214" s="47">
        <v>2005</v>
      </c>
      <c r="O214" s="47">
        <v>2006</v>
      </c>
      <c r="P214" s="47">
        <v>2007</v>
      </c>
      <c r="Q214" s="47">
        <v>2008</v>
      </c>
      <c r="R214" s="47">
        <v>2009</v>
      </c>
      <c r="S214" s="47">
        <v>2010</v>
      </c>
      <c r="T214" s="47">
        <v>2011</v>
      </c>
      <c r="U214" s="47">
        <v>2012</v>
      </c>
      <c r="V214" s="47">
        <v>2013</v>
      </c>
      <c r="W214" s="47">
        <v>2014</v>
      </c>
      <c r="X214" s="65" t="s">
        <v>3</v>
      </c>
    </row>
    <row r="215" spans="1:24" ht="16.5" thickTop="1">
      <c r="A215" s="69">
        <v>1</v>
      </c>
      <c r="B215" s="52" t="s">
        <v>114</v>
      </c>
      <c r="C215" s="44"/>
      <c r="D215" s="44"/>
      <c r="E215" s="44"/>
      <c r="F215" s="44">
        <v>147</v>
      </c>
      <c r="G215" s="44">
        <v>92</v>
      </c>
      <c r="H215" s="48">
        <v>234</v>
      </c>
      <c r="I215" s="48">
        <v>100</v>
      </c>
      <c r="J215" s="48">
        <v>992</v>
      </c>
      <c r="K215" s="48">
        <v>288</v>
      </c>
      <c r="L215" s="48">
        <v>275</v>
      </c>
      <c r="M215" s="48">
        <v>303</v>
      </c>
      <c r="N215" s="48">
        <v>242</v>
      </c>
      <c r="O215" s="48">
        <v>267</v>
      </c>
      <c r="P215" s="48">
        <v>75</v>
      </c>
      <c r="Q215" s="48">
        <v>240</v>
      </c>
      <c r="R215" s="48">
        <v>325</v>
      </c>
      <c r="S215" s="48">
        <v>331</v>
      </c>
      <c r="T215" s="48">
        <v>189</v>
      </c>
      <c r="U215" s="48"/>
      <c r="V215" s="48"/>
      <c r="W215" s="48"/>
      <c r="X215" s="71">
        <f aca="true" t="shared" si="5" ref="X215:X235">SUM(C215:W215)</f>
        <v>4100</v>
      </c>
    </row>
    <row r="216" spans="1:24" ht="15.75">
      <c r="A216" s="69">
        <v>2</v>
      </c>
      <c r="B216" s="52" t="s">
        <v>110</v>
      </c>
      <c r="C216" s="44"/>
      <c r="D216" s="44"/>
      <c r="E216" s="44">
        <v>63</v>
      </c>
      <c r="F216" s="44">
        <v>141</v>
      </c>
      <c r="G216" s="44">
        <v>184</v>
      </c>
      <c r="H216" s="48">
        <v>206</v>
      </c>
      <c r="I216" s="48">
        <v>189</v>
      </c>
      <c r="J216" s="48">
        <v>734</v>
      </c>
      <c r="K216" s="48">
        <v>178</v>
      </c>
      <c r="L216" s="48">
        <v>276</v>
      </c>
      <c r="M216" s="48">
        <v>266</v>
      </c>
      <c r="N216" s="48">
        <v>218</v>
      </c>
      <c r="O216" s="48">
        <v>120</v>
      </c>
      <c r="P216" s="48"/>
      <c r="Q216" s="48"/>
      <c r="R216" s="48">
        <v>81</v>
      </c>
      <c r="S216" s="48">
        <v>60</v>
      </c>
      <c r="T216" s="48"/>
      <c r="U216" s="48"/>
      <c r="V216" s="48"/>
      <c r="W216" s="48"/>
      <c r="X216" s="71">
        <f t="shared" si="5"/>
        <v>2716</v>
      </c>
    </row>
    <row r="217" spans="1:24" ht="15.75">
      <c r="A217" s="69">
        <v>3</v>
      </c>
      <c r="B217" s="52" t="s">
        <v>112</v>
      </c>
      <c r="C217" s="44"/>
      <c r="D217" s="44"/>
      <c r="E217" s="44"/>
      <c r="F217" s="44"/>
      <c r="G217" s="44"/>
      <c r="H217" s="48">
        <v>200</v>
      </c>
      <c r="I217" s="48">
        <v>226</v>
      </c>
      <c r="J217" s="48">
        <v>608</v>
      </c>
      <c r="K217" s="48">
        <v>298</v>
      </c>
      <c r="L217" s="48">
        <v>209</v>
      </c>
      <c r="M217" s="48">
        <v>227</v>
      </c>
      <c r="N217" s="48">
        <v>98</v>
      </c>
      <c r="O217" s="48">
        <v>33</v>
      </c>
      <c r="P217" s="48"/>
      <c r="Q217" s="48"/>
      <c r="R217" s="48"/>
      <c r="S217" s="48"/>
      <c r="T217" s="48"/>
      <c r="U217" s="48"/>
      <c r="V217" s="48"/>
      <c r="W217" s="48"/>
      <c r="X217" s="71">
        <f t="shared" si="5"/>
        <v>1899</v>
      </c>
    </row>
    <row r="218" spans="1:24" ht="15.75">
      <c r="A218" s="69">
        <v>4</v>
      </c>
      <c r="B218" s="52" t="s">
        <v>122</v>
      </c>
      <c r="C218" s="53"/>
      <c r="D218" s="44"/>
      <c r="E218" s="44"/>
      <c r="F218" s="44"/>
      <c r="G218" s="44"/>
      <c r="H218" s="48"/>
      <c r="I218" s="48"/>
      <c r="J218" s="48">
        <v>597</v>
      </c>
      <c r="K218" s="48">
        <v>257</v>
      </c>
      <c r="L218" s="48">
        <v>260</v>
      </c>
      <c r="M218" s="48">
        <v>239</v>
      </c>
      <c r="N218" s="48">
        <v>170</v>
      </c>
      <c r="O218" s="48">
        <v>127</v>
      </c>
      <c r="P218" s="48">
        <v>57</v>
      </c>
      <c r="Q218" s="48">
        <v>49</v>
      </c>
      <c r="R218" s="48"/>
      <c r="S218" s="48"/>
      <c r="T218" s="48"/>
      <c r="U218" s="48"/>
      <c r="V218" s="48"/>
      <c r="W218" s="48"/>
      <c r="X218" s="71">
        <f t="shared" si="5"/>
        <v>1756</v>
      </c>
    </row>
    <row r="219" spans="1:24" ht="15.75">
      <c r="A219" s="69">
        <v>5</v>
      </c>
      <c r="B219" s="52" t="s">
        <v>175</v>
      </c>
      <c r="C219" s="53"/>
      <c r="D219" s="44"/>
      <c r="E219" s="44"/>
      <c r="F219" s="44"/>
      <c r="G219" s="44"/>
      <c r="H219" s="48"/>
      <c r="I219" s="48"/>
      <c r="J219" s="48"/>
      <c r="K219" s="48"/>
      <c r="L219" s="48"/>
      <c r="M219" s="48"/>
      <c r="N219" s="48"/>
      <c r="O219" s="48"/>
      <c r="P219" s="48">
        <v>60</v>
      </c>
      <c r="Q219" s="48">
        <v>202</v>
      </c>
      <c r="R219" s="48">
        <v>264</v>
      </c>
      <c r="S219" s="48">
        <v>283</v>
      </c>
      <c r="T219" s="48">
        <v>232</v>
      </c>
      <c r="U219" s="48">
        <v>325</v>
      </c>
      <c r="V219" s="48">
        <v>389</v>
      </c>
      <c r="W219" s="48"/>
      <c r="X219" s="71">
        <f t="shared" si="5"/>
        <v>1755</v>
      </c>
    </row>
    <row r="220" spans="1:24" ht="15.75">
      <c r="A220" s="69">
        <v>6</v>
      </c>
      <c r="B220" s="52" t="s">
        <v>176</v>
      </c>
      <c r="C220" s="53"/>
      <c r="D220" s="44"/>
      <c r="E220" s="44"/>
      <c r="F220" s="44"/>
      <c r="G220" s="44"/>
      <c r="H220" s="48"/>
      <c r="I220" s="48"/>
      <c r="J220" s="48"/>
      <c r="K220" s="48"/>
      <c r="L220" s="48"/>
      <c r="M220" s="48"/>
      <c r="N220" s="48"/>
      <c r="O220" s="48"/>
      <c r="P220" s="48"/>
      <c r="Q220" s="48">
        <v>180</v>
      </c>
      <c r="R220" s="48">
        <v>152</v>
      </c>
      <c r="S220" s="48">
        <v>224</v>
      </c>
      <c r="T220" s="48">
        <v>203</v>
      </c>
      <c r="U220" s="48">
        <v>222</v>
      </c>
      <c r="V220" s="48">
        <v>434</v>
      </c>
      <c r="W220" s="48">
        <v>147</v>
      </c>
      <c r="X220" s="71">
        <f t="shared" si="5"/>
        <v>1562</v>
      </c>
    </row>
    <row r="221" spans="1:24" ht="15.75">
      <c r="A221" s="69">
        <v>7</v>
      </c>
      <c r="B221" s="77" t="s">
        <v>178</v>
      </c>
      <c r="C221" s="54"/>
      <c r="D221" s="55"/>
      <c r="E221" s="55"/>
      <c r="F221" s="55"/>
      <c r="G221" s="55">
        <v>164</v>
      </c>
      <c r="H221" s="49">
        <v>31</v>
      </c>
      <c r="I221" s="49">
        <v>156</v>
      </c>
      <c r="J221" s="49">
        <v>405</v>
      </c>
      <c r="K221" s="49">
        <v>217</v>
      </c>
      <c r="L221" s="49">
        <v>24</v>
      </c>
      <c r="M221" s="49">
        <v>120</v>
      </c>
      <c r="N221" s="49">
        <v>148</v>
      </c>
      <c r="O221" s="49">
        <v>85</v>
      </c>
      <c r="P221" s="49">
        <v>28</v>
      </c>
      <c r="Q221" s="49">
        <v>34</v>
      </c>
      <c r="R221" s="49">
        <v>48</v>
      </c>
      <c r="S221" s="49"/>
      <c r="T221" s="49"/>
      <c r="U221" s="49"/>
      <c r="V221" s="49"/>
      <c r="W221" s="49"/>
      <c r="X221" s="71">
        <f t="shared" si="5"/>
        <v>1460</v>
      </c>
    </row>
    <row r="222" spans="1:24" ht="15.75">
      <c r="A222" s="69">
        <v>8</v>
      </c>
      <c r="B222" s="77" t="s">
        <v>162</v>
      </c>
      <c r="C222" s="54"/>
      <c r="D222" s="55"/>
      <c r="E222" s="55"/>
      <c r="F222" s="55"/>
      <c r="G222" s="55"/>
      <c r="H222" s="49"/>
      <c r="I222" s="49"/>
      <c r="J222" s="49"/>
      <c r="K222" s="49"/>
      <c r="L222" s="49"/>
      <c r="M222" s="49"/>
      <c r="N222" s="49">
        <v>22</v>
      </c>
      <c r="O222" s="49">
        <v>96</v>
      </c>
      <c r="P222" s="49">
        <v>48</v>
      </c>
      <c r="Q222" s="49">
        <v>154</v>
      </c>
      <c r="R222" s="49">
        <v>199</v>
      </c>
      <c r="S222" s="49">
        <v>201</v>
      </c>
      <c r="T222" s="49">
        <v>169</v>
      </c>
      <c r="U222" s="49">
        <v>184</v>
      </c>
      <c r="V222" s="49">
        <v>213</v>
      </c>
      <c r="W222" s="49"/>
      <c r="X222" s="71">
        <f t="shared" si="5"/>
        <v>1286</v>
      </c>
    </row>
    <row r="223" spans="1:24" ht="15.75">
      <c r="A223" s="69">
        <v>9</v>
      </c>
      <c r="B223" s="77" t="s">
        <v>201</v>
      </c>
      <c r="C223" s="54"/>
      <c r="D223" s="55"/>
      <c r="E223" s="55"/>
      <c r="F223" s="55"/>
      <c r="G223" s="55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>
        <v>116</v>
      </c>
      <c r="U223" s="49">
        <v>234</v>
      </c>
      <c r="V223" s="49">
        <v>420</v>
      </c>
      <c r="W223" s="49">
        <v>184</v>
      </c>
      <c r="X223" s="71">
        <f t="shared" si="5"/>
        <v>954</v>
      </c>
    </row>
    <row r="224" spans="1:24" ht="15.75">
      <c r="A224" s="69">
        <v>10</v>
      </c>
      <c r="B224" s="77" t="s">
        <v>187</v>
      </c>
      <c r="C224" s="54"/>
      <c r="D224" s="55"/>
      <c r="E224" s="55"/>
      <c r="F224" s="55"/>
      <c r="G224" s="55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>
        <v>72</v>
      </c>
      <c r="S224" s="49">
        <v>192</v>
      </c>
      <c r="T224" s="49">
        <v>325</v>
      </c>
      <c r="U224" s="49"/>
      <c r="V224" s="49"/>
      <c r="W224" s="49"/>
      <c r="X224" s="71">
        <f t="shared" si="5"/>
        <v>589</v>
      </c>
    </row>
    <row r="225" spans="1:24" ht="15.75">
      <c r="A225" s="69">
        <v>11</v>
      </c>
      <c r="B225" s="77" t="s">
        <v>163</v>
      </c>
      <c r="C225" s="54"/>
      <c r="D225" s="55"/>
      <c r="E225" s="55"/>
      <c r="F225" s="55"/>
      <c r="G225" s="55"/>
      <c r="H225" s="49"/>
      <c r="I225" s="49"/>
      <c r="J225" s="49"/>
      <c r="K225" s="49"/>
      <c r="L225" s="49"/>
      <c r="M225" s="49"/>
      <c r="N225" s="49">
        <v>74</v>
      </c>
      <c r="O225" s="49">
        <v>107</v>
      </c>
      <c r="P225" s="49">
        <v>38</v>
      </c>
      <c r="Q225" s="49">
        <v>104</v>
      </c>
      <c r="R225" s="49">
        <v>113</v>
      </c>
      <c r="S225" s="49">
        <v>56</v>
      </c>
      <c r="T225" s="49">
        <v>22</v>
      </c>
      <c r="U225" s="49"/>
      <c r="V225" s="49"/>
      <c r="W225" s="49"/>
      <c r="X225" s="71">
        <f t="shared" si="5"/>
        <v>514</v>
      </c>
    </row>
    <row r="226" spans="1:24" ht="15.75">
      <c r="A226" s="69">
        <v>12</v>
      </c>
      <c r="B226" s="77" t="s">
        <v>177</v>
      </c>
      <c r="C226" s="54"/>
      <c r="D226" s="55"/>
      <c r="E226" s="55"/>
      <c r="F226" s="55"/>
      <c r="G226" s="55"/>
      <c r="H226" s="49"/>
      <c r="I226" s="49"/>
      <c r="J226" s="49"/>
      <c r="K226" s="49"/>
      <c r="L226" s="49"/>
      <c r="M226" s="49"/>
      <c r="N226" s="49"/>
      <c r="O226" s="49"/>
      <c r="P226" s="49"/>
      <c r="Q226" s="49">
        <v>152</v>
      </c>
      <c r="R226" s="49">
        <v>42</v>
      </c>
      <c r="S226" s="49">
        <v>167</v>
      </c>
      <c r="T226" s="49"/>
      <c r="U226" s="49"/>
      <c r="V226" s="49"/>
      <c r="W226" s="49"/>
      <c r="X226" s="71">
        <f t="shared" si="5"/>
        <v>361</v>
      </c>
    </row>
    <row r="227" spans="1:24" ht="15.75">
      <c r="A227" s="69">
        <v>13</v>
      </c>
      <c r="B227" s="77" t="s">
        <v>113</v>
      </c>
      <c r="C227" s="54"/>
      <c r="D227" s="55"/>
      <c r="E227" s="55">
        <v>100</v>
      </c>
      <c r="F227" s="55">
        <v>162</v>
      </c>
      <c r="G227" s="55">
        <v>50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71">
        <f t="shared" si="5"/>
        <v>312</v>
      </c>
    </row>
    <row r="228" spans="1:24" ht="15.75">
      <c r="A228" s="69">
        <v>14</v>
      </c>
      <c r="B228" s="77" t="s">
        <v>148</v>
      </c>
      <c r="C228" s="54"/>
      <c r="D228" s="55"/>
      <c r="E228" s="55"/>
      <c r="F228" s="55"/>
      <c r="G228" s="55"/>
      <c r="H228" s="49"/>
      <c r="I228" s="49"/>
      <c r="J228" s="49"/>
      <c r="K228" s="49"/>
      <c r="L228" s="49"/>
      <c r="M228" s="49">
        <v>267</v>
      </c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71">
        <f t="shared" si="5"/>
        <v>267</v>
      </c>
    </row>
    <row r="229" spans="1:24" ht="15.75">
      <c r="A229" s="69">
        <v>15</v>
      </c>
      <c r="B229" s="77" t="s">
        <v>174</v>
      </c>
      <c r="C229" s="54"/>
      <c r="D229" s="55"/>
      <c r="E229" s="55"/>
      <c r="F229" s="55"/>
      <c r="G229" s="55"/>
      <c r="H229" s="49"/>
      <c r="I229" s="49"/>
      <c r="J229" s="49"/>
      <c r="K229" s="49"/>
      <c r="L229" s="49"/>
      <c r="M229" s="49"/>
      <c r="N229" s="49"/>
      <c r="O229" s="49">
        <v>182</v>
      </c>
      <c r="P229" s="49"/>
      <c r="Q229" s="49">
        <v>69</v>
      </c>
      <c r="R229" s="49"/>
      <c r="S229" s="49"/>
      <c r="T229" s="49"/>
      <c r="U229" s="49"/>
      <c r="V229" s="49"/>
      <c r="W229" s="49"/>
      <c r="X229" s="71">
        <f t="shared" si="5"/>
        <v>251</v>
      </c>
    </row>
    <row r="230" spans="1:24" ht="15.75">
      <c r="A230" s="69">
        <v>16</v>
      </c>
      <c r="B230" s="77" t="s">
        <v>125</v>
      </c>
      <c r="C230" s="54"/>
      <c r="D230" s="55"/>
      <c r="E230" s="55"/>
      <c r="F230" s="55"/>
      <c r="G230" s="55"/>
      <c r="H230" s="49"/>
      <c r="I230" s="49"/>
      <c r="J230" s="49"/>
      <c r="K230" s="49"/>
      <c r="L230" s="49">
        <v>148</v>
      </c>
      <c r="M230" s="49">
        <v>70</v>
      </c>
      <c r="N230" s="49">
        <v>24</v>
      </c>
      <c r="O230" s="49"/>
      <c r="P230" s="49"/>
      <c r="Q230" s="49"/>
      <c r="R230" s="49"/>
      <c r="S230" s="49"/>
      <c r="T230" s="49"/>
      <c r="U230" s="49"/>
      <c r="V230" s="49"/>
      <c r="W230" s="49"/>
      <c r="X230" s="71">
        <f t="shared" si="5"/>
        <v>242</v>
      </c>
    </row>
    <row r="231" spans="1:24" ht="15.75">
      <c r="A231" s="69">
        <v>17</v>
      </c>
      <c r="B231" s="77" t="s">
        <v>123</v>
      </c>
      <c r="C231" s="54"/>
      <c r="D231" s="55"/>
      <c r="E231" s="55"/>
      <c r="F231" s="55"/>
      <c r="G231" s="55"/>
      <c r="H231" s="49"/>
      <c r="I231" s="49"/>
      <c r="J231" s="49">
        <v>204</v>
      </c>
      <c r="K231" s="49">
        <v>24</v>
      </c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71">
        <f t="shared" si="5"/>
        <v>228</v>
      </c>
    </row>
    <row r="232" spans="1:24" ht="15.75">
      <c r="A232" s="69">
        <v>18</v>
      </c>
      <c r="B232" s="77" t="s">
        <v>218</v>
      </c>
      <c r="C232" s="54"/>
      <c r="D232" s="55"/>
      <c r="E232" s="55"/>
      <c r="F232" s="55"/>
      <c r="G232" s="55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>
        <v>189</v>
      </c>
      <c r="W232" s="49"/>
      <c r="X232" s="71">
        <f t="shared" si="5"/>
        <v>189</v>
      </c>
    </row>
    <row r="233" spans="1:24" ht="15.75">
      <c r="A233" s="69">
        <v>19</v>
      </c>
      <c r="B233" s="77" t="s">
        <v>194</v>
      </c>
      <c r="C233" s="55"/>
      <c r="D233" s="55"/>
      <c r="E233" s="55"/>
      <c r="F233" s="55"/>
      <c r="G233" s="55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>
        <v>82</v>
      </c>
      <c r="T233" s="49">
        <v>5</v>
      </c>
      <c r="U233" s="49"/>
      <c r="V233" s="49">
        <v>85</v>
      </c>
      <c r="W233" s="49"/>
      <c r="X233" s="71">
        <f t="shared" si="5"/>
        <v>172</v>
      </c>
    </row>
    <row r="234" spans="1:24" ht="15.75">
      <c r="A234" s="69">
        <v>20</v>
      </c>
      <c r="B234" s="77" t="s">
        <v>115</v>
      </c>
      <c r="C234" s="55"/>
      <c r="D234" s="55"/>
      <c r="E234" s="55">
        <v>159</v>
      </c>
      <c r="F234" s="55"/>
      <c r="G234" s="55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71">
        <f t="shared" si="5"/>
        <v>159</v>
      </c>
    </row>
    <row r="235" spans="1:24" ht="16.5" thickBot="1">
      <c r="A235" s="72">
        <v>21</v>
      </c>
      <c r="B235" s="78" t="s">
        <v>186</v>
      </c>
      <c r="C235" s="56"/>
      <c r="D235" s="57"/>
      <c r="E235" s="57"/>
      <c r="F235" s="57"/>
      <c r="G235" s="5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>
        <v>48</v>
      </c>
      <c r="S235" s="50"/>
      <c r="T235" s="50"/>
      <c r="U235" s="50"/>
      <c r="V235" s="50"/>
      <c r="W235" s="50"/>
      <c r="X235" s="74">
        <f t="shared" si="5"/>
        <v>48</v>
      </c>
    </row>
  </sheetData>
  <sheetProtection/>
  <mergeCells count="19">
    <mergeCell ref="E208:Q210"/>
    <mergeCell ref="T208:X212"/>
    <mergeCell ref="E211:Q212"/>
    <mergeCell ref="A154:B158"/>
    <mergeCell ref="E154:Q156"/>
    <mergeCell ref="T154:X158"/>
    <mergeCell ref="E157:Q158"/>
    <mergeCell ref="A1:B5"/>
    <mergeCell ref="T1:X5"/>
    <mergeCell ref="E1:Q3"/>
    <mergeCell ref="E4:Q5"/>
    <mergeCell ref="A53:B57"/>
    <mergeCell ref="E53:Q55"/>
    <mergeCell ref="T53:X57"/>
    <mergeCell ref="E56:Q57"/>
    <mergeCell ref="A104:B108"/>
    <mergeCell ref="E104:Q106"/>
    <mergeCell ref="T104:X108"/>
    <mergeCell ref="E107:Q108"/>
  </mergeCells>
  <printOptions horizontalCentered="1"/>
  <pageMargins left="0.7874015748031497" right="0.7874015748031497" top="0.31496062992125984" bottom="0.2755905511811024" header="0.35433070866141736" footer="0.2755905511811024"/>
  <pageSetup horizontalDpi="600" verticalDpi="600" orientation="landscape" paperSize="9" scale="70" r:id="rId2"/>
  <headerFooter alignWithMargins="0">
    <oddHeader xml:space="preserve">&amp;C&amp;"Arial CE,Tučné"&amp;36 </oddHeader>
    <oddFooter>&amp;R&amp;"Arial CE,tučné\&amp;12Po sezóně 2001</oddFooter>
  </headerFooter>
  <rowBreaks count="4" manualBreakCount="4">
    <brk id="52" max="255" man="1"/>
    <brk id="103" max="255" man="1"/>
    <brk id="153" max="255" man="1"/>
    <brk id="20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zoomScalePageLayoutView="0" workbookViewId="0" topLeftCell="A1">
      <pane xSplit="9" ySplit="14" topLeftCell="J15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A55" sqref="A55"/>
    </sheetView>
  </sheetViews>
  <sheetFormatPr defaultColWidth="9.00390625" defaultRowHeight="12.75"/>
  <cols>
    <col min="1" max="1" width="7.375" style="0" customWidth="1"/>
    <col min="2" max="2" width="24.00390625" style="0" customWidth="1"/>
    <col min="3" max="3" width="4.75390625" style="0" customWidth="1"/>
    <col min="4" max="6" width="6.75390625" style="0" customWidth="1"/>
    <col min="7" max="7" width="7.875" style="0" customWidth="1"/>
    <col min="8" max="8" width="9.875" style="0" customWidth="1"/>
    <col min="9" max="9" width="6.75390625" style="0" hidden="1" customWidth="1"/>
    <col min="10" max="10" width="9.75390625" style="0" customWidth="1"/>
    <col min="11" max="11" width="8.75390625" style="0" customWidth="1"/>
  </cols>
  <sheetData>
    <row r="1" spans="1:10" ht="15.75" thickBot="1">
      <c r="A1" s="1" t="s">
        <v>0</v>
      </c>
      <c r="B1" s="2" t="s">
        <v>1</v>
      </c>
      <c r="C1" s="2" t="s">
        <v>2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16"/>
      <c r="J1" s="3" t="s">
        <v>3</v>
      </c>
    </row>
    <row r="2" spans="1:10" ht="13.5" customHeight="1" thickTop="1">
      <c r="A2" s="6">
        <v>1</v>
      </c>
      <c r="B2" s="7" t="s">
        <v>12</v>
      </c>
      <c r="C2" s="8" t="s">
        <v>8</v>
      </c>
      <c r="D2" s="8">
        <v>18</v>
      </c>
      <c r="E2" s="8">
        <v>4</v>
      </c>
      <c r="F2" s="8">
        <v>9</v>
      </c>
      <c r="G2" s="8">
        <v>3</v>
      </c>
      <c r="H2" s="8">
        <v>3</v>
      </c>
      <c r="I2" s="8"/>
      <c r="J2" s="5">
        <f>+D2*3+E2*2+F2+G2*5+H2*10</f>
        <v>116</v>
      </c>
    </row>
    <row r="3" spans="1:10" ht="13.5" customHeight="1">
      <c r="A3" s="6">
        <v>2</v>
      </c>
      <c r="B3" s="7" t="s">
        <v>6</v>
      </c>
      <c r="C3" s="8" t="s">
        <v>5</v>
      </c>
      <c r="D3" s="8">
        <v>18</v>
      </c>
      <c r="E3" s="8">
        <v>9</v>
      </c>
      <c r="F3" s="8">
        <v>8</v>
      </c>
      <c r="G3" s="8">
        <v>3</v>
      </c>
      <c r="H3" s="8">
        <v>2</v>
      </c>
      <c r="I3" s="8"/>
      <c r="J3" s="5">
        <f>+D3*3+E3*2+F3+G3*5+H3*10</f>
        <v>115</v>
      </c>
    </row>
    <row r="4" spans="1:10" ht="13.5" customHeight="1">
      <c r="A4" s="6">
        <v>3</v>
      </c>
      <c r="B4" s="7" t="s">
        <v>9</v>
      </c>
      <c r="C4" s="8" t="s">
        <v>10</v>
      </c>
      <c r="D4" s="8">
        <v>12</v>
      </c>
      <c r="E4" s="8">
        <v>3</v>
      </c>
      <c r="F4" s="8">
        <v>3</v>
      </c>
      <c r="G4" s="8">
        <v>3</v>
      </c>
      <c r="H4" s="8">
        <v>1</v>
      </c>
      <c r="I4" s="8"/>
      <c r="J4" s="5">
        <f>+D4*3+E4*2+F4+G4*5+H4*10</f>
        <v>70</v>
      </c>
    </row>
    <row r="5" spans="1:10" ht="13.5" customHeight="1">
      <c r="A5" s="6">
        <v>4</v>
      </c>
      <c r="B5" s="7" t="s">
        <v>4</v>
      </c>
      <c r="C5" s="8" t="s">
        <v>5</v>
      </c>
      <c r="D5" s="8">
        <v>10</v>
      </c>
      <c r="E5" s="8">
        <v>9</v>
      </c>
      <c r="F5" s="8">
        <v>7</v>
      </c>
      <c r="G5" s="8">
        <v>2</v>
      </c>
      <c r="H5" s="8"/>
      <c r="I5" s="8"/>
      <c r="J5" s="5">
        <f>+D5*3+E5*2+F5+G5*5+H5*10</f>
        <v>65</v>
      </c>
    </row>
    <row r="6" spans="1:10" ht="13.5" customHeight="1">
      <c r="A6" s="6">
        <v>5</v>
      </c>
      <c r="B6" s="7" t="s">
        <v>20</v>
      </c>
      <c r="C6" s="8" t="s">
        <v>10</v>
      </c>
      <c r="D6" s="8">
        <v>4</v>
      </c>
      <c r="E6" s="8">
        <v>8</v>
      </c>
      <c r="F6" s="8">
        <v>7</v>
      </c>
      <c r="G6" s="8">
        <v>2</v>
      </c>
      <c r="H6" s="8">
        <v>1</v>
      </c>
      <c r="I6" s="8"/>
      <c r="J6" s="5">
        <f>+D6*3+E6*2+F6+G6*5+H6*10</f>
        <v>55</v>
      </c>
    </row>
    <row r="7" spans="1:10" ht="13.5" customHeight="1">
      <c r="A7" s="6">
        <v>6</v>
      </c>
      <c r="B7" s="7" t="s">
        <v>67</v>
      </c>
      <c r="C7" s="8" t="s">
        <v>124</v>
      </c>
      <c r="D7" s="8">
        <v>11</v>
      </c>
      <c r="E7" s="8">
        <v>5</v>
      </c>
      <c r="F7" s="8">
        <v>6</v>
      </c>
      <c r="G7" s="8">
        <v>1</v>
      </c>
      <c r="H7" s="8"/>
      <c r="I7" s="8"/>
      <c r="J7" s="5">
        <f>+D7*3+E7*2+F7+G7*5+H7*10</f>
        <v>54</v>
      </c>
    </row>
    <row r="8" spans="1:10" ht="13.5" customHeight="1">
      <c r="A8" s="6">
        <v>7</v>
      </c>
      <c r="B8" s="7" t="s">
        <v>7</v>
      </c>
      <c r="C8" s="8" t="s">
        <v>8</v>
      </c>
      <c r="D8" s="8">
        <v>6</v>
      </c>
      <c r="E8" s="8">
        <v>10</v>
      </c>
      <c r="F8" s="8">
        <v>1</v>
      </c>
      <c r="G8" s="8">
        <v>3</v>
      </c>
      <c r="H8" s="8"/>
      <c r="I8" s="8"/>
      <c r="J8" s="5">
        <f>+D8*3+E8*2+F8+G8*5+H8*10</f>
        <v>54</v>
      </c>
    </row>
    <row r="9" spans="1:10" ht="15.75">
      <c r="A9" s="6">
        <v>8</v>
      </c>
      <c r="B9" s="7" t="s">
        <v>15</v>
      </c>
      <c r="C9" s="8" t="s">
        <v>10</v>
      </c>
      <c r="D9" s="8">
        <v>10</v>
      </c>
      <c r="E9" s="8">
        <v>6</v>
      </c>
      <c r="F9" s="8">
        <v>1</v>
      </c>
      <c r="G9" s="8">
        <v>2</v>
      </c>
      <c r="H9" s="8"/>
      <c r="I9" s="8"/>
      <c r="J9" s="5">
        <f>+D9*3+E9*2+F9+G9*5+H9*10</f>
        <v>53</v>
      </c>
    </row>
    <row r="10" spans="1:10" ht="15.75">
      <c r="A10" s="6">
        <v>9</v>
      </c>
      <c r="B10" s="7" t="s">
        <v>18</v>
      </c>
      <c r="C10" s="8" t="s">
        <v>10</v>
      </c>
      <c r="D10" s="8">
        <v>6</v>
      </c>
      <c r="E10" s="8">
        <v>7</v>
      </c>
      <c r="F10" s="8">
        <v>9</v>
      </c>
      <c r="G10" s="8"/>
      <c r="H10" s="8"/>
      <c r="I10" s="8"/>
      <c r="J10" s="5">
        <f>+D10*3+E10*2+F10+G10*5+H10*10</f>
        <v>41</v>
      </c>
    </row>
    <row r="11" spans="1:10" ht="13.5" customHeight="1">
      <c r="A11" s="6">
        <v>10</v>
      </c>
      <c r="B11" s="7" t="s">
        <v>16</v>
      </c>
      <c r="C11" s="8" t="s">
        <v>5</v>
      </c>
      <c r="D11" s="8">
        <v>7</v>
      </c>
      <c r="E11" s="8">
        <v>5</v>
      </c>
      <c r="F11" s="8">
        <v>7</v>
      </c>
      <c r="G11" s="8"/>
      <c r="H11" s="8"/>
      <c r="I11" s="8"/>
      <c r="J11" s="5">
        <f>+D11*3+E11*2+F11+G11*5+H11*10</f>
        <v>38</v>
      </c>
    </row>
    <row r="12" spans="1:10" ht="13.5" customHeight="1">
      <c r="A12" s="6">
        <v>11</v>
      </c>
      <c r="B12" s="7" t="s">
        <v>21</v>
      </c>
      <c r="C12" s="8" t="s">
        <v>124</v>
      </c>
      <c r="D12" s="8">
        <v>8</v>
      </c>
      <c r="E12" s="8">
        <v>1</v>
      </c>
      <c r="F12" s="8">
        <v>6</v>
      </c>
      <c r="G12" s="8">
        <v>1</v>
      </c>
      <c r="H12" s="8"/>
      <c r="I12" s="8"/>
      <c r="J12" s="5">
        <f>+D12*3+E12*2+F12+G12*5+H12*10</f>
        <v>37</v>
      </c>
    </row>
    <row r="13" spans="1:10" ht="15.75">
      <c r="A13" s="6">
        <v>12</v>
      </c>
      <c r="B13" s="7" t="s">
        <v>11</v>
      </c>
      <c r="C13" s="8" t="s">
        <v>5</v>
      </c>
      <c r="D13" s="8">
        <v>1</v>
      </c>
      <c r="E13" s="8">
        <v>4</v>
      </c>
      <c r="F13" s="8">
        <v>10</v>
      </c>
      <c r="G13" s="8">
        <v>1</v>
      </c>
      <c r="H13" s="8">
        <v>1</v>
      </c>
      <c r="I13" s="8"/>
      <c r="J13" s="5">
        <f>+D13*3+E13*2+F13+G13*5+H13*10</f>
        <v>36</v>
      </c>
    </row>
    <row r="14" spans="1:10" ht="13.5" customHeight="1">
      <c r="A14" s="6">
        <v>13</v>
      </c>
      <c r="B14" s="14" t="s">
        <v>65</v>
      </c>
      <c r="C14" s="15" t="s">
        <v>10</v>
      </c>
      <c r="D14" s="15">
        <v>5</v>
      </c>
      <c r="E14" s="15">
        <v>3</v>
      </c>
      <c r="F14" s="15">
        <v>4</v>
      </c>
      <c r="G14" s="15">
        <v>2</v>
      </c>
      <c r="H14" s="15"/>
      <c r="I14" s="15"/>
      <c r="J14" s="5">
        <f>+D14*3+E14*2+F14+G14*5+H14*10</f>
        <v>35</v>
      </c>
    </row>
    <row r="15" spans="1:10" ht="13.5" customHeight="1">
      <c r="A15" s="6">
        <v>14</v>
      </c>
      <c r="B15" s="7" t="s">
        <v>13</v>
      </c>
      <c r="C15" s="8" t="s">
        <v>10</v>
      </c>
      <c r="D15" s="8">
        <v>5</v>
      </c>
      <c r="E15" s="8">
        <v>7</v>
      </c>
      <c r="F15" s="8">
        <v>5</v>
      </c>
      <c r="G15" s="8"/>
      <c r="H15" s="8"/>
      <c r="I15" s="8"/>
      <c r="J15" s="5">
        <f>+D15*3+E15*2+F15+G15*5+H15*10</f>
        <v>34</v>
      </c>
    </row>
    <row r="16" spans="1:10" ht="13.5" customHeight="1">
      <c r="A16" s="6">
        <v>15</v>
      </c>
      <c r="B16" s="7" t="s">
        <v>19</v>
      </c>
      <c r="C16" s="8" t="s">
        <v>8</v>
      </c>
      <c r="D16" s="8">
        <v>7</v>
      </c>
      <c r="E16" s="8">
        <v>6</v>
      </c>
      <c r="F16" s="8">
        <v>1</v>
      </c>
      <c r="G16" s="8"/>
      <c r="H16" s="8"/>
      <c r="I16" s="8"/>
      <c r="J16" s="5">
        <f>+D16*3+E16*2+F16+G16*5+H16*10</f>
        <v>34</v>
      </c>
    </row>
    <row r="17" spans="1:10" ht="13.5" customHeight="1">
      <c r="A17" s="6">
        <v>16</v>
      </c>
      <c r="B17" s="7" t="s">
        <v>69</v>
      </c>
      <c r="C17" s="8" t="s">
        <v>5</v>
      </c>
      <c r="D17" s="8">
        <v>4</v>
      </c>
      <c r="E17" s="8">
        <v>2</v>
      </c>
      <c r="F17" s="8">
        <v>1</v>
      </c>
      <c r="G17" s="8">
        <v>1</v>
      </c>
      <c r="H17" s="8">
        <v>1</v>
      </c>
      <c r="I17" s="8"/>
      <c r="J17" s="5">
        <f>+D17*3+E17*2+F17+G17*5+H17*10</f>
        <v>32</v>
      </c>
    </row>
    <row r="18" spans="1:10" ht="15.75">
      <c r="A18" s="6">
        <v>17</v>
      </c>
      <c r="B18" s="7" t="s">
        <v>70</v>
      </c>
      <c r="C18" s="8" t="s">
        <v>10</v>
      </c>
      <c r="D18" s="8">
        <v>3</v>
      </c>
      <c r="E18" s="8">
        <v>4</v>
      </c>
      <c r="F18" s="8">
        <v>2</v>
      </c>
      <c r="G18" s="8">
        <v>2</v>
      </c>
      <c r="H18" s="8"/>
      <c r="I18" s="8"/>
      <c r="J18" s="5">
        <f>+D18*3+E18*2+F18+G18*5+H18*10</f>
        <v>29</v>
      </c>
    </row>
    <row r="19" spans="1:10" ht="13.5" customHeight="1">
      <c r="A19" s="6">
        <v>18</v>
      </c>
      <c r="B19" s="7" t="s">
        <v>17</v>
      </c>
      <c r="C19" s="8" t="s">
        <v>8</v>
      </c>
      <c r="D19" s="8">
        <v>3</v>
      </c>
      <c r="E19" s="8">
        <v>6</v>
      </c>
      <c r="F19" s="8">
        <v>2</v>
      </c>
      <c r="G19" s="8">
        <v>1</v>
      </c>
      <c r="H19" s="8"/>
      <c r="I19" s="8"/>
      <c r="J19" s="5">
        <f>+D19*3+E19*2+F19+G19*5+H19*10</f>
        <v>28</v>
      </c>
    </row>
    <row r="20" spans="1:10" ht="13.5" customHeight="1">
      <c r="A20" s="6">
        <v>19</v>
      </c>
      <c r="B20" s="7" t="s">
        <v>22</v>
      </c>
      <c r="C20" s="8" t="s">
        <v>124</v>
      </c>
      <c r="D20" s="8">
        <v>2</v>
      </c>
      <c r="E20" s="8">
        <v>8</v>
      </c>
      <c r="F20" s="8">
        <v>5</v>
      </c>
      <c r="G20" s="8"/>
      <c r="H20" s="8"/>
      <c r="I20" s="8"/>
      <c r="J20" s="5">
        <f>+D20*3+E20*2+F20+G20*5+H20*10</f>
        <v>27</v>
      </c>
    </row>
    <row r="21" spans="1:10" ht="13.5" customHeight="1">
      <c r="A21" s="6">
        <v>20</v>
      </c>
      <c r="B21" s="14" t="s">
        <v>29</v>
      </c>
      <c r="C21" s="15" t="s">
        <v>10</v>
      </c>
      <c r="D21" s="15">
        <v>2</v>
      </c>
      <c r="E21" s="15">
        <v>4</v>
      </c>
      <c r="F21" s="15">
        <v>3</v>
      </c>
      <c r="G21" s="15">
        <v>1</v>
      </c>
      <c r="H21" s="15"/>
      <c r="I21" s="15"/>
      <c r="J21" s="5">
        <f>+D21*3+E21*2+F21+G21*5+H21*10</f>
        <v>22</v>
      </c>
    </row>
    <row r="22" spans="1:10" ht="13.5" customHeight="1">
      <c r="A22" s="6">
        <v>21</v>
      </c>
      <c r="B22" s="14" t="s">
        <v>45</v>
      </c>
      <c r="C22" s="15" t="s">
        <v>5</v>
      </c>
      <c r="D22" s="15">
        <v>3</v>
      </c>
      <c r="E22" s="15">
        <v>4</v>
      </c>
      <c r="F22" s="15">
        <v>3</v>
      </c>
      <c r="G22" s="15"/>
      <c r="H22" s="15"/>
      <c r="I22" s="15"/>
      <c r="J22" s="5">
        <f>+D22*3+E22*2+F22+G22*5+H22*10</f>
        <v>20</v>
      </c>
    </row>
    <row r="23" spans="1:10" ht="13.5" customHeight="1">
      <c r="A23" s="6">
        <v>22</v>
      </c>
      <c r="B23" s="7" t="s">
        <v>57</v>
      </c>
      <c r="C23" s="8" t="s">
        <v>5</v>
      </c>
      <c r="D23" s="8">
        <v>1</v>
      </c>
      <c r="E23" s="8">
        <v>7</v>
      </c>
      <c r="F23" s="8">
        <v>3</v>
      </c>
      <c r="G23" s="8"/>
      <c r="H23" s="8"/>
      <c r="I23" s="8"/>
      <c r="J23" s="5">
        <f>+D23*3+E23*2+F23+G23*5+H23*10</f>
        <v>20</v>
      </c>
    </row>
    <row r="24" spans="1:10" ht="15.75">
      <c r="A24" s="6">
        <v>23</v>
      </c>
      <c r="B24" s="7" t="s">
        <v>25</v>
      </c>
      <c r="C24" s="8" t="s">
        <v>124</v>
      </c>
      <c r="D24" s="8">
        <v>1</v>
      </c>
      <c r="E24" s="8">
        <v>4</v>
      </c>
      <c r="F24" s="8">
        <v>6</v>
      </c>
      <c r="G24" s="8"/>
      <c r="H24" s="8"/>
      <c r="I24" s="8"/>
      <c r="J24" s="5">
        <f>+D24*3+E24*2+F24+G24*5+H24*10</f>
        <v>17</v>
      </c>
    </row>
    <row r="25" spans="1:10" ht="15.75">
      <c r="A25" s="6">
        <v>24</v>
      </c>
      <c r="B25" s="7" t="s">
        <v>71</v>
      </c>
      <c r="C25" s="8" t="s">
        <v>8</v>
      </c>
      <c r="D25" s="8">
        <v>3</v>
      </c>
      <c r="E25" s="8">
        <v>3</v>
      </c>
      <c r="F25" s="8">
        <v>2</v>
      </c>
      <c r="G25" s="8"/>
      <c r="H25" s="8"/>
      <c r="I25" s="8"/>
      <c r="J25" s="5">
        <f>+D25*3+E25*2+F25+G25*5+H25*10</f>
        <v>17</v>
      </c>
    </row>
    <row r="26" spans="1:10" ht="13.5" customHeight="1">
      <c r="A26" s="6">
        <v>25</v>
      </c>
      <c r="B26" s="14" t="s">
        <v>31</v>
      </c>
      <c r="C26" s="15" t="s">
        <v>5</v>
      </c>
      <c r="D26" s="15"/>
      <c r="E26" s="15"/>
      <c r="F26" s="15">
        <v>9</v>
      </c>
      <c r="G26" s="15">
        <v>1</v>
      </c>
      <c r="H26" s="15"/>
      <c r="I26" s="15"/>
      <c r="J26" s="5">
        <f>+D26*3+E26*2+F26+G26*5+H26*10</f>
        <v>14</v>
      </c>
    </row>
    <row r="27" spans="1:10" ht="13.5" customHeight="1">
      <c r="A27" s="6">
        <v>26</v>
      </c>
      <c r="B27" s="7" t="s">
        <v>14</v>
      </c>
      <c r="C27" s="8" t="s">
        <v>124</v>
      </c>
      <c r="D27" s="8">
        <v>1</v>
      </c>
      <c r="E27" s="8">
        <v>4</v>
      </c>
      <c r="F27" s="8">
        <v>2</v>
      </c>
      <c r="G27" s="8"/>
      <c r="H27" s="8"/>
      <c r="I27" s="8"/>
      <c r="J27" s="5">
        <f>+D27*3+E27*2+F27+G27*5+H27*10</f>
        <v>13</v>
      </c>
    </row>
    <row r="28" spans="1:10" ht="13.5" customHeight="1">
      <c r="A28" s="6">
        <v>27</v>
      </c>
      <c r="B28" s="7" t="s">
        <v>53</v>
      </c>
      <c r="C28" s="8" t="s">
        <v>8</v>
      </c>
      <c r="D28" s="8">
        <v>1</v>
      </c>
      <c r="E28" s="8"/>
      <c r="F28" s="8">
        <v>4</v>
      </c>
      <c r="G28" s="8">
        <v>1</v>
      </c>
      <c r="H28" s="8"/>
      <c r="I28" s="8"/>
      <c r="J28" s="5">
        <f>+D28*3+E28*2+F28+G28*5+H28*10</f>
        <v>12</v>
      </c>
    </row>
    <row r="29" spans="1:10" ht="13.5" customHeight="1">
      <c r="A29" s="6">
        <v>28</v>
      </c>
      <c r="B29" s="9" t="s">
        <v>72</v>
      </c>
      <c r="C29" s="8" t="s">
        <v>5</v>
      </c>
      <c r="D29" s="8">
        <v>1</v>
      </c>
      <c r="E29" s="8">
        <v>3</v>
      </c>
      <c r="F29" s="8">
        <v>1</v>
      </c>
      <c r="G29" s="8"/>
      <c r="H29" s="8"/>
      <c r="I29" s="8"/>
      <c r="J29" s="5">
        <f>+D29*3+E29*2+F29+G29*5+H29*10</f>
        <v>10</v>
      </c>
    </row>
    <row r="30" spans="1:10" ht="13.5" customHeight="1">
      <c r="A30" s="6">
        <v>29</v>
      </c>
      <c r="B30" s="7" t="s">
        <v>24</v>
      </c>
      <c r="C30" s="8" t="s">
        <v>10</v>
      </c>
      <c r="D30" s="8">
        <v>1</v>
      </c>
      <c r="E30" s="8">
        <v>1</v>
      </c>
      <c r="F30" s="8">
        <v>3</v>
      </c>
      <c r="G30" s="8"/>
      <c r="H30" s="8"/>
      <c r="I30" s="8"/>
      <c r="J30" s="5">
        <f>+D30*3+E30*2+F30+G30*5+H30*10</f>
        <v>8</v>
      </c>
    </row>
    <row r="31" spans="1:10" ht="13.5" customHeight="1">
      <c r="A31" s="6">
        <v>30</v>
      </c>
      <c r="B31" s="7" t="s">
        <v>27</v>
      </c>
      <c r="C31" s="8" t="s">
        <v>8</v>
      </c>
      <c r="D31" s="8">
        <v>1</v>
      </c>
      <c r="E31" s="8">
        <v>1</v>
      </c>
      <c r="F31" s="8">
        <v>3</v>
      </c>
      <c r="G31" s="8"/>
      <c r="H31" s="8"/>
      <c r="I31" s="8"/>
      <c r="J31" s="5">
        <f>+D31*3+E31*2+F31+G31*5+H31*10</f>
        <v>8</v>
      </c>
    </row>
    <row r="32" spans="1:10" ht="13.5" customHeight="1">
      <c r="A32" s="6">
        <v>31</v>
      </c>
      <c r="B32" s="14" t="s">
        <v>127</v>
      </c>
      <c r="C32" s="15" t="s">
        <v>8</v>
      </c>
      <c r="D32" s="15">
        <v>1</v>
      </c>
      <c r="E32" s="15">
        <v>2</v>
      </c>
      <c r="F32" s="15">
        <v>1</v>
      </c>
      <c r="G32" s="15"/>
      <c r="H32" s="15"/>
      <c r="I32" s="15"/>
      <c r="J32" s="5">
        <f>+D32*3+E32*2+F32+G32*5+H32*10</f>
        <v>8</v>
      </c>
    </row>
    <row r="33" spans="1:10" ht="13.5" customHeight="1">
      <c r="A33" s="6">
        <v>32</v>
      </c>
      <c r="B33" s="7" t="s">
        <v>26</v>
      </c>
      <c r="C33" s="8" t="s">
        <v>5</v>
      </c>
      <c r="D33" s="8"/>
      <c r="E33" s="8">
        <v>2</v>
      </c>
      <c r="F33" s="8">
        <v>3</v>
      </c>
      <c r="G33" s="8"/>
      <c r="H33" s="8"/>
      <c r="I33" s="8"/>
      <c r="J33" s="5">
        <f>+D33*3+E33*2+F33+G33*5+H33*10</f>
        <v>7</v>
      </c>
    </row>
    <row r="34" spans="1:10" ht="13.5" customHeight="1">
      <c r="A34" s="6">
        <v>33</v>
      </c>
      <c r="B34" s="7" t="s">
        <v>36</v>
      </c>
      <c r="C34" s="8" t="s">
        <v>10</v>
      </c>
      <c r="D34" s="8"/>
      <c r="E34" s="8">
        <v>3</v>
      </c>
      <c r="F34" s="8">
        <v>1</v>
      </c>
      <c r="G34" s="8"/>
      <c r="H34" s="8"/>
      <c r="I34" s="8"/>
      <c r="J34" s="5">
        <f>+D34*3+E34*2+F34+G34*5+H34*10</f>
        <v>7</v>
      </c>
    </row>
    <row r="35" spans="1:10" ht="13.5" customHeight="1">
      <c r="A35" s="8">
        <v>34</v>
      </c>
      <c r="B35" s="14" t="s">
        <v>78</v>
      </c>
      <c r="C35" s="15" t="s">
        <v>5</v>
      </c>
      <c r="D35" s="15">
        <v>2</v>
      </c>
      <c r="E35" s="15"/>
      <c r="F35" s="15">
        <v>1</v>
      </c>
      <c r="G35" s="15"/>
      <c r="H35" s="15"/>
      <c r="I35" s="15"/>
      <c r="J35" s="34">
        <f>+D35*3+E35*2+F35+G35*5+H35*10</f>
        <v>7</v>
      </c>
    </row>
    <row r="36" spans="1:10" ht="13.5" customHeight="1">
      <c r="A36" s="30">
        <v>35</v>
      </c>
      <c r="B36" s="31" t="s">
        <v>32</v>
      </c>
      <c r="C36" s="32" t="s">
        <v>5</v>
      </c>
      <c r="D36" s="32"/>
      <c r="E36" s="32">
        <v>2</v>
      </c>
      <c r="F36" s="32">
        <v>2</v>
      </c>
      <c r="G36" s="32"/>
      <c r="H36" s="32"/>
      <c r="I36" s="32"/>
      <c r="J36" s="33">
        <f>+D36*3+E36*2+F36+G36*5+H36*10</f>
        <v>6</v>
      </c>
    </row>
    <row r="37" spans="1:10" ht="13.5" customHeight="1">
      <c r="A37" s="6">
        <v>36</v>
      </c>
      <c r="B37" s="14" t="s">
        <v>63</v>
      </c>
      <c r="C37" s="15" t="s">
        <v>5</v>
      </c>
      <c r="D37" s="15">
        <v>2</v>
      </c>
      <c r="E37" s="15"/>
      <c r="F37" s="15"/>
      <c r="G37" s="15"/>
      <c r="H37" s="15"/>
      <c r="I37" s="15"/>
      <c r="J37" s="33">
        <f>+D37*3+E37*2+F37+G37*5+H37*10</f>
        <v>6</v>
      </c>
    </row>
    <row r="38" spans="1:10" ht="13.5" customHeight="1">
      <c r="A38" s="6">
        <v>37</v>
      </c>
      <c r="B38" s="14" t="s">
        <v>85</v>
      </c>
      <c r="C38" s="15" t="s">
        <v>5</v>
      </c>
      <c r="D38" s="15">
        <v>1</v>
      </c>
      <c r="E38" s="15">
        <v>1</v>
      </c>
      <c r="F38" s="15"/>
      <c r="G38" s="15"/>
      <c r="H38" s="15"/>
      <c r="I38" s="15"/>
      <c r="J38" s="5">
        <f>+D38*3+E38*2+F38+G38*5+H38*10</f>
        <v>5</v>
      </c>
    </row>
    <row r="39" spans="1:10" ht="13.5" customHeight="1">
      <c r="A39" s="6">
        <v>38</v>
      </c>
      <c r="B39" s="14" t="s">
        <v>41</v>
      </c>
      <c r="C39" s="15" t="s">
        <v>5</v>
      </c>
      <c r="D39" s="15">
        <v>1</v>
      </c>
      <c r="E39" s="15">
        <v>1</v>
      </c>
      <c r="F39" s="15"/>
      <c r="G39" s="15"/>
      <c r="H39" s="15"/>
      <c r="I39" s="15"/>
      <c r="J39" s="5">
        <f>+D39*3+E39*2+F39+G39*5+H39*10</f>
        <v>5</v>
      </c>
    </row>
    <row r="40" spans="1:10" ht="13.5" customHeight="1">
      <c r="A40" s="6">
        <v>39</v>
      </c>
      <c r="B40" s="7" t="s">
        <v>46</v>
      </c>
      <c r="C40" s="8" t="s">
        <v>10</v>
      </c>
      <c r="D40" s="8"/>
      <c r="E40" s="8"/>
      <c r="F40" s="8">
        <v>5</v>
      </c>
      <c r="G40" s="8"/>
      <c r="H40" s="8"/>
      <c r="I40" s="8"/>
      <c r="J40" s="5">
        <f>+D40*3+E40*2+F40+G40*5+H40*10</f>
        <v>5</v>
      </c>
    </row>
    <row r="41" spans="1:10" ht="13.5" customHeight="1">
      <c r="A41" s="6">
        <v>40</v>
      </c>
      <c r="B41" s="7" t="s">
        <v>34</v>
      </c>
      <c r="C41" s="8" t="s">
        <v>8</v>
      </c>
      <c r="D41" s="8"/>
      <c r="E41" s="8">
        <v>1</v>
      </c>
      <c r="F41" s="8">
        <v>3</v>
      </c>
      <c r="G41" s="8"/>
      <c r="H41" s="8"/>
      <c r="I41" s="8"/>
      <c r="J41" s="5">
        <f>+D41*3+E41*2+F41+G41*5+H41*10</f>
        <v>5</v>
      </c>
    </row>
    <row r="42" spans="1:10" ht="13.5" customHeight="1">
      <c r="A42" s="6">
        <v>41</v>
      </c>
      <c r="B42" s="14" t="s">
        <v>79</v>
      </c>
      <c r="C42" s="15" t="s">
        <v>10</v>
      </c>
      <c r="D42" s="15">
        <v>1</v>
      </c>
      <c r="E42" s="15">
        <v>1</v>
      </c>
      <c r="F42" s="15"/>
      <c r="G42" s="15"/>
      <c r="H42" s="15"/>
      <c r="I42" s="15"/>
      <c r="J42" s="5">
        <f>+D42*3+E42*2+F42+G42*5+H42*10</f>
        <v>5</v>
      </c>
    </row>
    <row r="43" spans="1:10" ht="13.5" customHeight="1">
      <c r="A43" s="6">
        <v>42</v>
      </c>
      <c r="B43" s="7" t="s">
        <v>23</v>
      </c>
      <c r="C43" s="8" t="s">
        <v>8</v>
      </c>
      <c r="D43" s="8">
        <v>1</v>
      </c>
      <c r="E43" s="8"/>
      <c r="F43" s="8">
        <v>1</v>
      </c>
      <c r="G43" s="8"/>
      <c r="H43" s="8"/>
      <c r="I43" s="8"/>
      <c r="J43" s="5">
        <f>+D43*3+E43*2+F43+G43*5+H43*10</f>
        <v>4</v>
      </c>
    </row>
    <row r="44" spans="1:10" ht="13.5" customHeight="1">
      <c r="A44" s="6">
        <v>43</v>
      </c>
      <c r="B44" s="7" t="s">
        <v>126</v>
      </c>
      <c r="C44" s="8" t="s">
        <v>10</v>
      </c>
      <c r="D44" s="8">
        <v>1</v>
      </c>
      <c r="E44" s="8"/>
      <c r="F44" s="8"/>
      <c r="G44" s="8"/>
      <c r="H44" s="8"/>
      <c r="I44" s="8"/>
      <c r="J44" s="5">
        <f>+D44*3+E44*2+F44+G44*5+H44*10</f>
        <v>3</v>
      </c>
    </row>
    <row r="45" spans="1:10" ht="13.5" customHeight="1">
      <c r="A45" s="6">
        <v>44</v>
      </c>
      <c r="B45" s="7" t="s">
        <v>75</v>
      </c>
      <c r="C45" s="8" t="s">
        <v>5</v>
      </c>
      <c r="D45" s="8"/>
      <c r="E45" s="8">
        <v>1</v>
      </c>
      <c r="F45" s="8">
        <v>1</v>
      </c>
      <c r="G45" s="8"/>
      <c r="H45" s="8"/>
      <c r="I45" s="8"/>
      <c r="J45" s="5">
        <f>+D45*3+E45*2+F45+G45*5+H45*10</f>
        <v>3</v>
      </c>
    </row>
    <row r="46" spans="1:10" ht="13.5" customHeight="1">
      <c r="A46" s="6">
        <v>45</v>
      </c>
      <c r="B46" s="7" t="s">
        <v>35</v>
      </c>
      <c r="C46" s="8" t="s">
        <v>124</v>
      </c>
      <c r="D46" s="8"/>
      <c r="E46" s="8">
        <v>1</v>
      </c>
      <c r="F46" s="8">
        <v>1</v>
      </c>
      <c r="G46" s="8"/>
      <c r="H46" s="8"/>
      <c r="I46" s="8"/>
      <c r="J46" s="5">
        <f>+D46*3+E46*2+F46+G46*5+H46*10</f>
        <v>3</v>
      </c>
    </row>
    <row r="47" spans="1:10" ht="13.5" customHeight="1">
      <c r="A47" s="6">
        <v>46</v>
      </c>
      <c r="B47" s="7" t="s">
        <v>47</v>
      </c>
      <c r="C47" s="8" t="s">
        <v>5</v>
      </c>
      <c r="D47" s="8"/>
      <c r="E47" s="8">
        <v>1</v>
      </c>
      <c r="F47" s="8">
        <v>1</v>
      </c>
      <c r="G47" s="8"/>
      <c r="H47" s="8"/>
      <c r="I47" s="8"/>
      <c r="J47" s="5">
        <f>+D47*3+E47*2+F47+G47*5+H47*10</f>
        <v>3</v>
      </c>
    </row>
    <row r="48" spans="1:10" ht="13.5" customHeight="1">
      <c r="A48" s="6">
        <v>47</v>
      </c>
      <c r="B48" s="7" t="s">
        <v>74</v>
      </c>
      <c r="C48" s="8" t="s">
        <v>5</v>
      </c>
      <c r="D48" s="8"/>
      <c r="E48" s="8"/>
      <c r="F48" s="8">
        <v>2</v>
      </c>
      <c r="G48" s="8"/>
      <c r="H48" s="8"/>
      <c r="I48" s="8"/>
      <c r="J48" s="5">
        <f>+D48*3+E48*2+F48+G48*5+H48*10</f>
        <v>2</v>
      </c>
    </row>
    <row r="49" spans="1:10" ht="13.5" customHeight="1">
      <c r="A49" s="6">
        <v>48</v>
      </c>
      <c r="B49" s="14" t="s">
        <v>84</v>
      </c>
      <c r="C49" s="15" t="s">
        <v>5</v>
      </c>
      <c r="D49" s="15"/>
      <c r="E49" s="15">
        <v>1</v>
      </c>
      <c r="F49" s="15"/>
      <c r="G49" s="15"/>
      <c r="H49" s="15"/>
      <c r="I49" s="15"/>
      <c r="J49" s="5">
        <f>+D49*3+E49*2+F49+G49*5+H49*10</f>
        <v>2</v>
      </c>
    </row>
    <row r="50" spans="1:10" ht="13.5" customHeight="1">
      <c r="A50" s="6">
        <v>49</v>
      </c>
      <c r="B50" s="7" t="s">
        <v>30</v>
      </c>
      <c r="C50" s="8" t="s">
        <v>10</v>
      </c>
      <c r="D50" s="8"/>
      <c r="E50" s="8"/>
      <c r="F50" s="8">
        <v>2</v>
      </c>
      <c r="G50" s="8"/>
      <c r="H50" s="8"/>
      <c r="I50" s="8"/>
      <c r="J50" s="5">
        <f>+D50*3+E50*2+F50+G50*5+H50*10</f>
        <v>2</v>
      </c>
    </row>
    <row r="51" spans="1:10" ht="13.5" customHeight="1">
      <c r="A51" s="6">
        <v>50</v>
      </c>
      <c r="B51" s="14" t="s">
        <v>89</v>
      </c>
      <c r="C51" s="15" t="s">
        <v>5</v>
      </c>
      <c r="D51" s="15"/>
      <c r="E51" s="15">
        <v>1</v>
      </c>
      <c r="F51" s="15"/>
      <c r="G51" s="15"/>
      <c r="H51" s="15"/>
      <c r="I51" s="15"/>
      <c r="J51" s="5">
        <f>+D51*3+E51*2+F51+G51*5+H51*10</f>
        <v>2</v>
      </c>
    </row>
    <row r="52" spans="1:10" ht="13.5" customHeight="1">
      <c r="A52" s="25">
        <v>51</v>
      </c>
      <c r="B52" s="28" t="s">
        <v>76</v>
      </c>
      <c r="C52" s="29" t="s">
        <v>10</v>
      </c>
      <c r="D52" s="29"/>
      <c r="E52" s="29"/>
      <c r="F52" s="29">
        <v>1</v>
      </c>
      <c r="G52" s="29"/>
      <c r="H52" s="29"/>
      <c r="I52" s="29"/>
      <c r="J52" s="5">
        <f>+D52*3+E52*2+F52+G52*5+H52*10</f>
        <v>1</v>
      </c>
    </row>
    <row r="53" spans="1:10" ht="13.5" customHeight="1">
      <c r="A53" s="25">
        <v>52</v>
      </c>
      <c r="B53" s="26" t="s">
        <v>73</v>
      </c>
      <c r="C53" s="27" t="s">
        <v>10</v>
      </c>
      <c r="D53" s="27"/>
      <c r="E53" s="27"/>
      <c r="F53" s="27">
        <v>1</v>
      </c>
      <c r="G53" s="27"/>
      <c r="H53" s="27"/>
      <c r="I53" s="27"/>
      <c r="J53" s="5">
        <f>+D53*3+E53*2+F53+G53*5+H53*10</f>
        <v>1</v>
      </c>
    </row>
    <row r="54" spans="1:10" ht="13.5" customHeight="1">
      <c r="A54" s="25">
        <v>53</v>
      </c>
      <c r="B54" s="28" t="s">
        <v>80</v>
      </c>
      <c r="C54" s="29" t="s">
        <v>8</v>
      </c>
      <c r="D54" s="29"/>
      <c r="E54" s="29"/>
      <c r="F54" s="29">
        <v>1</v>
      </c>
      <c r="G54" s="29"/>
      <c r="H54" s="29"/>
      <c r="I54" s="29"/>
      <c r="J54" s="5">
        <f>+D54*3+E54*2+F54+G54*5+H54*10</f>
        <v>1</v>
      </c>
    </row>
    <row r="55" spans="1:10" ht="16.5" thickBot="1">
      <c r="A55" s="10">
        <v>54</v>
      </c>
      <c r="B55" s="11" t="s">
        <v>77</v>
      </c>
      <c r="C55" s="12" t="s">
        <v>10</v>
      </c>
      <c r="D55" s="12"/>
      <c r="E55" s="12"/>
      <c r="F55" s="12">
        <v>1</v>
      </c>
      <c r="G55" s="12"/>
      <c r="H55" s="12"/>
      <c r="I55" s="12"/>
      <c r="J55" s="13">
        <f>+D55*3+E55*2+F55+G55*5+H55*10</f>
        <v>1</v>
      </c>
    </row>
    <row r="56" spans="1:10" s="20" customFormat="1" ht="15.75">
      <c r="A56" s="21"/>
      <c r="B56" s="22"/>
      <c r="C56" s="21"/>
      <c r="D56" s="21"/>
      <c r="E56" s="21"/>
      <c r="F56" s="21"/>
      <c r="G56" s="21"/>
      <c r="H56" s="21"/>
      <c r="I56" s="21"/>
      <c r="J56" s="18"/>
    </row>
    <row r="57" spans="1:10" s="20" customFormat="1" ht="16.5" thickBot="1">
      <c r="A57" s="21"/>
      <c r="B57" s="24" t="s">
        <v>109</v>
      </c>
      <c r="C57" s="21"/>
      <c r="D57" s="21"/>
      <c r="E57" s="21"/>
      <c r="F57" s="21"/>
      <c r="G57" s="21"/>
      <c r="H57" s="21"/>
      <c r="I57" s="21"/>
      <c r="J57" s="18"/>
    </row>
    <row r="58" spans="1:10" ht="15.75" thickBot="1">
      <c r="A58" s="1" t="s">
        <v>0</v>
      </c>
      <c r="B58" s="2" t="s">
        <v>1</v>
      </c>
      <c r="C58" s="2" t="s">
        <v>2</v>
      </c>
      <c r="D58" s="2" t="s">
        <v>116</v>
      </c>
      <c r="E58" s="2" t="s">
        <v>117</v>
      </c>
      <c r="F58" s="2" t="s">
        <v>118</v>
      </c>
      <c r="G58" s="2" t="s">
        <v>119</v>
      </c>
      <c r="H58" s="2" t="s">
        <v>120</v>
      </c>
      <c r="I58" s="16"/>
      <c r="J58" s="3" t="s">
        <v>3</v>
      </c>
    </row>
    <row r="59" spans="1:10" ht="13.5" customHeight="1" thickTop="1">
      <c r="A59" s="6">
        <v>1</v>
      </c>
      <c r="B59" s="14" t="s">
        <v>114</v>
      </c>
      <c r="C59" s="15" t="s">
        <v>111</v>
      </c>
      <c r="D59" s="15">
        <v>9</v>
      </c>
      <c r="E59" s="15">
        <v>6</v>
      </c>
      <c r="F59" s="15">
        <v>2</v>
      </c>
      <c r="G59" s="15">
        <v>2</v>
      </c>
      <c r="H59" s="15"/>
      <c r="I59" s="17"/>
      <c r="J59" s="23">
        <f aca="true" t="shared" si="0" ref="J59:J64">+D59*3+E59*2+F59+G59*5+H59*10</f>
        <v>51</v>
      </c>
    </row>
    <row r="60" spans="1:10" ht="13.5" customHeight="1">
      <c r="A60" s="6">
        <v>2</v>
      </c>
      <c r="B60" s="14" t="s">
        <v>110</v>
      </c>
      <c r="C60" s="15" t="s">
        <v>111</v>
      </c>
      <c r="D60" s="15">
        <v>9</v>
      </c>
      <c r="E60" s="15">
        <v>12</v>
      </c>
      <c r="F60" s="15">
        <v>8</v>
      </c>
      <c r="G60" s="15">
        <v>2</v>
      </c>
      <c r="H60" s="15"/>
      <c r="I60" s="17"/>
      <c r="J60" s="23">
        <f t="shared" si="0"/>
        <v>69</v>
      </c>
    </row>
    <row r="61" spans="1:10" ht="13.5" customHeight="1">
      <c r="A61" s="6">
        <v>3</v>
      </c>
      <c r="B61" s="14" t="s">
        <v>112</v>
      </c>
      <c r="C61" s="15" t="s">
        <v>111</v>
      </c>
      <c r="D61" s="15">
        <v>7</v>
      </c>
      <c r="E61" s="15">
        <v>11</v>
      </c>
      <c r="F61" s="15">
        <v>6</v>
      </c>
      <c r="G61" s="15">
        <v>1</v>
      </c>
      <c r="H61" s="15"/>
      <c r="I61" s="17"/>
      <c r="J61" s="23">
        <f t="shared" si="0"/>
        <v>54</v>
      </c>
    </row>
    <row r="62" spans="1:10" ht="13.5" customHeight="1">
      <c r="A62" s="4">
        <v>4</v>
      </c>
      <c r="B62" s="14" t="s">
        <v>113</v>
      </c>
      <c r="C62" s="15" t="s">
        <v>111</v>
      </c>
      <c r="D62" s="15">
        <v>3</v>
      </c>
      <c r="E62" s="15">
        <v>3</v>
      </c>
      <c r="F62" s="15"/>
      <c r="G62" s="15">
        <v>1</v>
      </c>
      <c r="H62" s="15"/>
      <c r="I62" s="17"/>
      <c r="J62" s="23">
        <f t="shared" si="0"/>
        <v>20</v>
      </c>
    </row>
    <row r="63" spans="1:10" ht="13.5" customHeight="1">
      <c r="A63" s="6">
        <v>5</v>
      </c>
      <c r="B63" s="14" t="s">
        <v>121</v>
      </c>
      <c r="C63" s="15" t="s">
        <v>111</v>
      </c>
      <c r="D63" s="19">
        <v>1</v>
      </c>
      <c r="E63" s="15">
        <v>4</v>
      </c>
      <c r="F63" s="15">
        <v>6</v>
      </c>
      <c r="G63" s="15"/>
      <c r="H63" s="15"/>
      <c r="I63" s="17"/>
      <c r="J63" s="23">
        <f t="shared" si="0"/>
        <v>17</v>
      </c>
    </row>
    <row r="64" spans="1:10" ht="13.5" customHeight="1">
      <c r="A64" s="6">
        <v>6</v>
      </c>
      <c r="B64" s="14" t="s">
        <v>115</v>
      </c>
      <c r="C64" s="15" t="s">
        <v>111</v>
      </c>
      <c r="D64" s="15">
        <v>2</v>
      </c>
      <c r="E64" s="15">
        <v>1</v>
      </c>
      <c r="F64" s="15"/>
      <c r="G64" s="15">
        <v>1</v>
      </c>
      <c r="H64" s="15"/>
      <c r="I64" s="17"/>
      <c r="J64" s="23">
        <f t="shared" si="0"/>
        <v>13</v>
      </c>
    </row>
    <row r="65" spans="1:10" ht="15.75">
      <c r="A65" s="35">
        <v>7</v>
      </c>
      <c r="B65" s="7" t="s">
        <v>122</v>
      </c>
      <c r="C65" s="15" t="s">
        <v>111</v>
      </c>
      <c r="D65" s="19">
        <v>1</v>
      </c>
      <c r="E65" s="15">
        <v>5</v>
      </c>
      <c r="F65" s="15">
        <v>7</v>
      </c>
      <c r="G65" s="15"/>
      <c r="H65" s="15"/>
      <c r="I65" s="17"/>
      <c r="J65" s="23">
        <f>+D65*3+E65*2+F65+G65*5+H65*10</f>
        <v>20</v>
      </c>
    </row>
    <row r="66" spans="1:10" ht="16.5" thickBot="1">
      <c r="A66" s="36">
        <v>8</v>
      </c>
      <c r="B66" s="11" t="s">
        <v>125</v>
      </c>
      <c r="C66" s="12" t="s">
        <v>111</v>
      </c>
      <c r="D66" s="37"/>
      <c r="E66" s="37"/>
      <c r="F66" s="38">
        <v>1</v>
      </c>
      <c r="G66" s="37"/>
      <c r="H66" s="37"/>
      <c r="I66" s="37"/>
      <c r="J66" s="39">
        <f>+D66*3+E66*2+F66+G66*5+H66*10</f>
        <v>1</v>
      </c>
    </row>
  </sheetData>
  <sheetProtection/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scale="85" r:id="rId1"/>
  <headerFooter alignWithMargins="0">
    <oddHeader>&amp;C&amp;"Arial CE,tučné"&amp;16 10 let PRO SENIOR TOUR&amp;"Arial CE,obyčejné"&amp;10
&amp;12Pořadí podle umístění</oddHeader>
    <oddFooter>&amp;R&amp;"Arial CE,tučné\Po sezóně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1.875" style="0" customWidth="1"/>
    <col min="2" max="2" width="27.25390625" style="0" customWidth="1"/>
  </cols>
  <sheetData>
    <row r="1" spans="1:2" ht="26.25">
      <c r="A1" s="80" t="s">
        <v>236</v>
      </c>
      <c r="B1" s="80"/>
    </row>
    <row r="2" spans="1:2" s="82" customFormat="1" ht="12.75">
      <c r="A2" s="82" t="s">
        <v>224</v>
      </c>
      <c r="B2" s="82" t="s">
        <v>225</v>
      </c>
    </row>
    <row r="3" spans="1:2" ht="12.75">
      <c r="A3" t="s">
        <v>226</v>
      </c>
      <c r="B3" s="81" t="s">
        <v>11</v>
      </c>
    </row>
    <row r="4" spans="1:2" ht="12.75">
      <c r="A4" t="s">
        <v>227</v>
      </c>
      <c r="B4" s="81" t="s">
        <v>69</v>
      </c>
    </row>
    <row r="5" spans="1:2" ht="12.75">
      <c r="A5" t="s">
        <v>228</v>
      </c>
      <c r="B5" s="81" t="s">
        <v>20</v>
      </c>
    </row>
    <row r="6" spans="1:2" ht="12.75">
      <c r="A6" t="s">
        <v>229</v>
      </c>
      <c r="B6" s="81" t="s">
        <v>9</v>
      </c>
    </row>
    <row r="7" spans="1:2" ht="12.75">
      <c r="A7" t="s">
        <v>230</v>
      </c>
      <c r="B7" s="81" t="s">
        <v>12</v>
      </c>
    </row>
    <row r="8" spans="1:2" ht="12.75">
      <c r="A8" t="s">
        <v>231</v>
      </c>
      <c r="B8" s="81" t="s">
        <v>12</v>
      </c>
    </row>
    <row r="9" spans="1:2" ht="12.75">
      <c r="A9" t="s">
        <v>232</v>
      </c>
      <c r="B9" s="81" t="s">
        <v>6</v>
      </c>
    </row>
    <row r="10" spans="1:2" ht="12.75">
      <c r="A10" t="s">
        <v>233</v>
      </c>
      <c r="B10" s="81" t="s">
        <v>12</v>
      </c>
    </row>
    <row r="11" spans="1:2" ht="12.75">
      <c r="A11" t="s">
        <v>234</v>
      </c>
      <c r="B11" s="81" t="s">
        <v>6</v>
      </c>
    </row>
    <row r="12" spans="1:2" ht="25.5" customHeight="1">
      <c r="A12" s="79" t="s">
        <v>235</v>
      </c>
      <c r="B12" s="79"/>
    </row>
  </sheetData>
  <sheetProtection/>
  <mergeCells count="2">
    <mergeCell ref="A1:B1"/>
    <mergeCell ref="A12:B12"/>
  </mergeCells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 Kárník</dc:creator>
  <cp:keywords/>
  <dc:description/>
  <cp:lastModifiedBy>Kárník Michal [P4]</cp:lastModifiedBy>
  <cp:lastPrinted>2014-04-11T08:14:29Z</cp:lastPrinted>
  <dcterms:created xsi:type="dcterms:W3CDTF">1997-11-04T22:23:48Z</dcterms:created>
  <dcterms:modified xsi:type="dcterms:W3CDTF">2021-01-19T13:11:12Z</dcterms:modified>
  <cp:category/>
  <cp:version/>
  <cp:contentType/>
  <cp:contentStatus/>
</cp:coreProperties>
</file>